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gautun\Dropbox\AC POITIERS\Maths sciences\Tests de positionnement\"/>
    </mc:Choice>
  </mc:AlternateContent>
  <bookViews>
    <workbookView xWindow="0" yWindow="0" windowWidth="20490" windowHeight="7620"/>
  </bookViews>
  <sheets>
    <sheet name="Mathématiques" sheetId="2" r:id="rId1"/>
    <sheet name="." sheetId="3" r:id="rId2"/>
  </sheets>
  <definedNames>
    <definedName name="sommaire_2" localSheetId="1">'.'!#REF!</definedName>
    <definedName name="sommaire_3" localSheetId="1">'.'!$A$6</definedName>
    <definedName name="sommaire_4" localSheetId="1">'.'!$A$7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2" l="1"/>
  <c r="K16" i="2"/>
  <c r="K13" i="2"/>
  <c r="K10" i="2"/>
  <c r="A1" i="2" l="1"/>
  <c r="A2" i="2"/>
  <c r="A3" i="2"/>
  <c r="A4" i="2"/>
</calcChain>
</file>

<file path=xl/sharedStrings.xml><?xml version="1.0" encoding="utf-8"?>
<sst xmlns="http://schemas.openxmlformats.org/spreadsheetml/2006/main" count="48" uniqueCount="44">
  <si>
    <t>Organisation et gestion de données</t>
  </si>
  <si>
    <t>Nombres et calculs</t>
  </si>
  <si>
    <t>Géométrie du calcul</t>
  </si>
  <si>
    <t>Résolution algébrique de problèmes</t>
  </si>
  <si>
    <t>Maîtrise fragile</t>
  </si>
  <si>
    <t>Maîtrise insuffisante</t>
  </si>
  <si>
    <t>Maîtrise satisfaisante</t>
  </si>
  <si>
    <t>Très bonne maîtrise</t>
  </si>
  <si>
    <t>palier 1</t>
  </si>
  <si>
    <t>palier 2</t>
  </si>
  <si>
    <t>palier 3</t>
  </si>
  <si>
    <t>Groupe Très bonne maîtrise</t>
  </si>
  <si>
    <t>Palier 3</t>
  </si>
  <si>
    <t>Palier 2</t>
  </si>
  <si>
    <t>Palier 1</t>
  </si>
  <si>
    <t>Groupe Maîtrise fragile</t>
  </si>
  <si>
    <t>Groupe Maîtrise insuffisante</t>
  </si>
  <si>
    <t>Lire des données sous forme de diagramme en bâtons (S’approprier)</t>
  </si>
  <si>
    <t>Déterminer, à partir d’un mode de représentation graphique, l’image d’un nombre par une fonction linéaire (Analyser/Raisonner)
Calculer des indicateurs de position (Réaliser)
Utiliser une formule liant deux grandeurs dans une situation de proportionnalité, en contexte. (Valider)</t>
  </si>
  <si>
    <t>Calculer des effectifs, des fréquences (Réaliser)
Résoudre un problème utilisant un pourcentage (Réaliser)
Interpréter des indicateurs de position et de dispersion (Analyser/Raisonner)</t>
  </si>
  <si>
    <t>Calculer l’étendue d’une série statistique (Réaliser)
Utiliser une formule liant deux grandeurs dans une situation de proportionnalité (Réaliser)
Résoudre un problème utilisant une réduction de pourcentages (Analyser/Raisonner)
Modéliser une situation de proportionnalité à l’aide d’une fonction linéaire (Réaliser)
Déterminer, à partir d’un mode de représentation numérique, l’image d’un nombre par une fonction linéaire (Analyser/Raisonner)</t>
  </si>
  <si>
    <t>Déterminer, à partir d’un mode de représentation algébrique, l’image d’un nombre par une fonction (Réaliser)
Interpréter des données sous forme de graphique (S’approprier)
Modéliser un phénomène par une fonction affine (S’approprier)
Résoudre des problèmes avec des grandeurs composées (Réaliser)</t>
  </si>
  <si>
    <t>Résoudre des problèmes utilisant la proportionnalité (Analyser/Raisonner)
Lire et interpréter des données sous forme de données brutes (S’approprier)
Lire des données sous forme de graphique (Réaliser)
Résoudre un problème nécessitant de calculer le pourcentage d’une quantité (Réaliser)
Calculer une quatrième proportionnelle à l’aide du produit en croix (Réaliser)
Représenter des données sous forme de diagramme en bâtons (S’approprier)
Résoudre des problèmes utilisant un pourcentage, en critiquant une résolution proposée (Valider)</t>
  </si>
  <si>
    <t>Mobiliser le théorème de Thalès pour déterminer des grandeurs géométriques (Réaliser)</t>
  </si>
  <si>
    <t>Effectuer des calculs et des comparaisons pour traiter des problèmes (Valider)
Modéliser et résoudre des problèmes mettant en jeu la divisibilité (S’approprier)</t>
  </si>
  <si>
    <t>Effectuer des calculs numériques impliquant des puissances (Réaliser)
Comparer des nombres rationnels en écriture décimale, fractionnaire, en utilisant les relations entre unités, dixièmes, centièmes et millièmes (Analyser/Raisonner)</t>
  </si>
  <si>
    <t>Calculer avec des fractions (Réaliser)
Effectuer des calculs impliquant des durées (S’approprier)
Passer d’une représentation à une autre : repérage d’une fraction sur une droite graduée (S’approprier)
Passer d’une représentation d’un nombre à une autre : connaître l’écriture décimale d’un nombre entier (Analyser/Raisonner)</t>
  </si>
  <si>
    <t>Calculer avec des nombres entiers : déterminer la forme factorisée d’une expression numérique (Analyser/Raisonner)
Passer d’une représentation à une autre : repérage d’une fraction sur une droite graduée (S’approprier)
Calculer avec des nombres décimaux pour appliquer un programme de calcul en contexte (Réaliser)
Passer d’une représentation à une autre : de la forme fractionnaire à décimale (Réaliser)</t>
  </si>
  <si>
    <t>Comparer des nombres rationnels en écriture fractionnaire de même dénominateur (Réaliser)
Passer d’une représentation à une autre : repérage d’un entier sur une droite graduée (S’approprier)
Passer d’une représentation d’un nombre à une autre : décomposition d’un entier (S’approprier)</t>
  </si>
  <si>
    <t>Calculer avec des nombres relatifs (S’approprier)Comparer des nombres négatifs en écriture décimale (S’approprier)
Calculer la fraction d’une quantité (S’approprier)Comparer des nombres rationnels en écriture décimale et en écriture fractionnaire (Réaliser)
Vérifier un calcul numérique impliquant des puissances (Valider)Passer d’une représentation à une autre : fraction décimale et écriture décimale (S’approprier)
Comparer des nombres rationnels en écriture fractionnaire en convoquant les propriétés de simplification d’une fraction (Valider)</t>
  </si>
  <si>
    <t>Reconnaître des solides qui composent un objet complexe (pavé droit, cube, cylindre, boule) (Analyser/Raisonner)
Mettre en relation des représentations de solides (sections planes) (Analyser/raisonner)
Mobiliser le théorème de Pythagore pour déterminer la longueur d’un côté de l’angle droit (Réaliser)</t>
  </si>
  <si>
    <t>Effectuer des conversions d’unités de longueur (S’approprier)Mener des calculs impliquant des grandeurs mesurables (Réaliser)
Se repérer dans le plan muni d’un repère orthogonal (S’approprier)Construire et mettre en relation des représentations des sections planes de solides (Analyser/Raisonner)
Mener des calculs impliquant des grandeurs mesurables, en mettant en œuvre la somme des mesures des angles d’un triangle (S’approprier)
Mener des calculs impliquant des grandeurs mesurables, en mettant en œuvre le théorème de Pythagore (Réaliser)</t>
  </si>
  <si>
    <t>Mettre en œuvre ou écrire un protocole de construction d’une figure géométrique (Analyser/raisonner)
Mettre en relation des représentations de solides (sections planes) (S’approprier)</t>
  </si>
  <si>
    <t>Mobiliser la somme des angles d’un triangle rectangle pour déterminer des grandeurs géométriques (S’approprier)
Mener des calculs impliquant des grandeurs mesurables dans un cube (S’approprier)
Construire et mettre en relation des sections de solides (Valider)Mener des calculs impliquant l’aire d’un rectangle (Réaliser)
Effectuer des conversions d’unités de longueur (Réaliser)
Mobiliser le théorème de Pythagore pour déterminer le carré de l’hypoténuse (Réaliser)</t>
  </si>
  <si>
    <t>Mener des calculs impliquant des grandeurs mesurables dans une pyramide (S’approprier)
Reconnaître les figures géométriques usuelles (S’approprier)</t>
  </si>
  <si>
    <t>Résoudre algébriquement des équations du premier degré (Valider)</t>
  </si>
  <si>
    <t>Substituer une valeur entière dans une expression algébrique du premier degré (Réaliser)</t>
  </si>
  <si>
    <t>Évaluer une solution donnée, critiquer un résultat (Valider)
Résoudre algébriquement des équations du premier degré (Réaliser)
Mettre un problème en équation dans une situation de non linéarité en utilisant le calcul littéral (Analyser/raisonner)
Substituer dans une expression algébrique en respectant les priorités de calcul (Réaliser)</t>
  </si>
  <si>
    <t>Mettre un problème en équation dans une situation de non linéarité (S’approprier)
Résoudre une équation du premier degré de la forme 𝑎𝑥=𝑏 (Réaliser)</t>
  </si>
  <si>
    <t>Mettre un problème en équation dans une situation de linéarité ou s’y ramenant (S’approprier)
Déterminer la structure d’une expression algébrique (Valider)</t>
  </si>
  <si>
    <t>Traduire (programme de calcul, périmètre, aire, arbre…) par une expression algébrique (S’approprier)
Résoudre une équation du premier degré donnée dans un registre langagier (Analyser/raisonner)
Substituer dans une expression algébrique pour tester une égalité (Réaliser)</t>
  </si>
  <si>
    <t>Domaine mathématique</t>
  </si>
  <si>
    <t>Descriptif des tâches correspondant au domaine évalué et au niveau de maîtrise sélectionné</t>
  </si>
  <si>
    <t>(déplacer les cursers)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</si>
</sst>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9"/>
      <color theme="1"/>
      <name val="Calibri"/>
      <family val="2"/>
      <scheme val="minor"/>
    </font>
    <font>
      <b/>
      <sz val="11"/>
      <color theme="5" tint="-0.249977111117893"/>
      <name val="Calibri"/>
      <family val="2"/>
      <scheme val="minor"/>
    </font>
    <font>
      <b/>
      <sz val="11"/>
      <color theme="7" tint="-0.249977111117893"/>
      <name val="Calibri"/>
      <family val="2"/>
      <scheme val="minor"/>
    </font>
    <font>
      <b/>
      <sz val="11"/>
      <color theme="0" tint="-0.499984740745262"/>
      <name val="Calibri"/>
      <family val="2"/>
      <scheme val="minor"/>
    </font>
    <font>
      <b/>
      <sz val="11"/>
      <color theme="4" tint="-0.249977111117893"/>
      <name val="Calibri"/>
      <family val="2"/>
      <scheme val="minor"/>
    </font>
    <font>
      <b/>
      <sz val="13.5"/>
      <color theme="1"/>
      <name val="Calibri"/>
      <family val="2"/>
      <scheme val="minor"/>
    </font>
    <font>
      <b/>
      <sz val="12"/>
      <color theme="1"/>
      <name val="Calibri"/>
      <family val="2"/>
      <scheme val="minor"/>
    </font>
    <font>
      <sz val="8"/>
      <color theme="1"/>
      <name val="Calibri"/>
      <family val="2"/>
      <scheme val="minor"/>
    </font>
    <font>
      <sz val="11"/>
      <name val="Calibri"/>
      <family val="2"/>
      <scheme val="minor"/>
    </font>
    <font>
      <sz val="12"/>
      <color theme="1"/>
      <name val="Calibri Light"/>
      <family val="2"/>
      <scheme val="major"/>
    </font>
    <font>
      <sz val="12"/>
      <color theme="1"/>
      <name val="Calibri"/>
      <family val="2"/>
      <scheme val="minor"/>
    </font>
    <font>
      <i/>
      <sz val="11"/>
      <color theme="1"/>
      <name val="Calibri"/>
      <family val="2"/>
      <scheme val="minor"/>
    </font>
  </fonts>
  <fills count="2">
    <fill>
      <patternFill patternType="none"/>
    </fill>
    <fill>
      <patternFill patternType="gray125"/>
    </fill>
  </fills>
  <borders count="27">
    <border>
      <left/>
      <right/>
      <top/>
      <bottom/>
      <diagonal/>
    </border>
    <border>
      <left/>
      <right/>
      <top style="thick">
        <color rgb="FFFFC000"/>
      </top>
      <bottom/>
      <diagonal/>
    </border>
    <border>
      <left style="thick">
        <color rgb="FFFFC000"/>
      </left>
      <right/>
      <top/>
      <bottom/>
      <diagonal/>
    </border>
    <border>
      <left/>
      <right/>
      <top/>
      <bottom style="thick">
        <color rgb="FFFFC000"/>
      </bottom>
      <diagonal/>
    </border>
    <border>
      <left/>
      <right style="thick">
        <color rgb="FFFFC000"/>
      </right>
      <top/>
      <bottom/>
      <diagonal/>
    </border>
    <border>
      <left/>
      <right/>
      <top style="thick">
        <color theme="2" tint="-0.499984740745262"/>
      </top>
      <bottom/>
      <diagonal/>
    </border>
    <border>
      <left style="thick">
        <color theme="2" tint="-0.499984740745262"/>
      </left>
      <right/>
      <top style="thick">
        <color theme="2" tint="-0.499984740745262"/>
      </top>
      <bottom/>
      <diagonal/>
    </border>
    <border>
      <left style="thick">
        <color theme="2" tint="-0.499984740745262"/>
      </left>
      <right/>
      <top/>
      <bottom/>
      <diagonal/>
    </border>
    <border>
      <left style="thick">
        <color theme="2" tint="-0.499984740745262"/>
      </left>
      <right/>
      <top/>
      <bottom style="thick">
        <color theme="2" tint="-0.499984740745262"/>
      </bottom>
      <diagonal/>
    </border>
    <border>
      <left/>
      <right/>
      <top style="thick">
        <color theme="2" tint="-0.499984740745262"/>
      </top>
      <bottom style="thick">
        <color theme="5" tint="-0.249977111117893"/>
      </bottom>
      <diagonal/>
    </border>
    <border>
      <left style="thick">
        <color theme="5" tint="-0.249977111117893"/>
      </left>
      <right/>
      <top style="thick">
        <color theme="5" tint="-0.249977111117893"/>
      </top>
      <bottom/>
      <diagonal/>
    </border>
    <border>
      <left style="thick">
        <color theme="5" tint="-0.249977111117893"/>
      </left>
      <right/>
      <top/>
      <bottom/>
      <diagonal/>
    </border>
    <border>
      <left/>
      <right/>
      <top style="thick">
        <color theme="5" tint="-0.249977111117893"/>
      </top>
      <bottom/>
      <diagonal/>
    </border>
    <border>
      <left/>
      <right/>
      <top style="thick">
        <color theme="4" tint="-0.249977111117893"/>
      </top>
      <bottom/>
      <diagonal/>
    </border>
    <border>
      <left/>
      <right style="thick">
        <color theme="4" tint="-0.249977111117893"/>
      </right>
      <top/>
      <bottom/>
      <diagonal/>
    </border>
    <border>
      <left style="thick">
        <color theme="4" tint="-0.249977111117893"/>
      </left>
      <right/>
      <top/>
      <bottom/>
      <diagonal/>
    </border>
    <border>
      <left style="thick">
        <color theme="4" tint="-0.249977111117893"/>
      </left>
      <right/>
      <top/>
      <bottom style="thick">
        <color theme="4" tint="-0.249977111117893"/>
      </bottom>
      <diagonal/>
    </border>
    <border>
      <left style="thick">
        <color rgb="FFFFC000"/>
      </left>
      <right style="thick">
        <color rgb="FFFFC000"/>
      </right>
      <top style="thick">
        <color rgb="FFFFC000"/>
      </top>
      <bottom/>
      <diagonal/>
    </border>
    <border>
      <left style="thick">
        <color rgb="FFFFC000"/>
      </left>
      <right style="thick">
        <color rgb="FFFFC000"/>
      </right>
      <top/>
      <bottom style="thick">
        <color rgb="FFFFC000"/>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style="thick">
        <color theme="2" tint="-0.499984740745262"/>
      </bottom>
      <diagonal/>
    </border>
    <border>
      <left style="thick">
        <color theme="5" tint="-0.249977111117893"/>
      </left>
      <right style="thick">
        <color theme="5" tint="-0.249977111117893"/>
      </right>
      <top style="thick">
        <color theme="5" tint="-0.249977111117893"/>
      </top>
      <bottom/>
      <diagonal/>
    </border>
    <border>
      <left style="thick">
        <color theme="5" tint="-0.249977111117893"/>
      </left>
      <right style="thick">
        <color theme="5" tint="-0.249977111117893"/>
      </right>
      <top/>
      <bottom/>
      <diagonal/>
    </border>
    <border>
      <left style="thick">
        <color theme="4" tint="-0.249977111117893"/>
      </left>
      <right style="thick">
        <color theme="4" tint="-0.249977111117893"/>
      </right>
      <top style="thick">
        <color theme="4" tint="-0.249977111117893"/>
      </top>
      <bottom/>
      <diagonal/>
    </border>
    <border>
      <left style="thick">
        <color theme="4" tint="-0.249977111117893"/>
      </left>
      <right style="thick">
        <color theme="4" tint="-0.249977111117893"/>
      </right>
      <top/>
      <bottom style="thick">
        <color theme="4"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s>
  <cellStyleXfs count="1">
    <xf numFmtId="0" fontId="0" fillId="0" borderId="0"/>
  </cellStyleXfs>
  <cellXfs count="42">
    <xf numFmtId="0" fontId="0" fillId="0" borderId="0" xfId="0"/>
    <xf numFmtId="0" fontId="0" fillId="0" borderId="0" xfId="0" applyAlignment="1">
      <alignment horizontal="center"/>
    </xf>
    <xf numFmtId="0" fontId="0" fillId="0" borderId="0" xfId="0" applyBorder="1"/>
    <xf numFmtId="0" fontId="0" fillId="0" borderId="2" xfId="0" applyBorder="1"/>
    <xf numFmtId="0" fontId="0" fillId="0" borderId="4" xfId="0" applyBorder="1"/>
    <xf numFmtId="0" fontId="0" fillId="0" borderId="1"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12" xfId="0" applyBorder="1"/>
    <xf numFmtId="0" fontId="0" fillId="0" borderId="14" xfId="0" applyBorder="1"/>
    <xf numFmtId="0" fontId="5" fillId="0" borderId="16" xfId="0" applyFont="1" applyBorder="1"/>
    <xf numFmtId="0" fontId="0" fillId="0" borderId="15" xfId="0" applyBorder="1"/>
    <xf numFmtId="0" fontId="6" fillId="0" borderId="0" xfId="0" applyFont="1" applyAlignment="1">
      <alignment vertical="center"/>
    </xf>
    <xf numFmtId="0" fontId="0" fillId="0" borderId="0" xfId="0" applyAlignment="1">
      <alignment horizontal="left" vertical="center" indent="1"/>
    </xf>
    <xf numFmtId="0" fontId="7" fillId="0" borderId="0" xfId="0" applyFont="1" applyAlignment="1">
      <alignment vertical="center"/>
    </xf>
    <xf numFmtId="0" fontId="0" fillId="0" borderId="0" xfId="0" applyAlignment="1">
      <alignment wrapText="1"/>
    </xf>
    <xf numFmtId="0" fontId="3"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5" xfId="0" applyBorder="1"/>
    <xf numFmtId="0" fontId="0" fillId="0" borderId="0" xfId="0" applyBorder="1" applyAlignment="1">
      <alignment horizontal="center"/>
    </xf>
    <xf numFmtId="0" fontId="1" fillId="0" borderId="25" xfId="0" applyFont="1" applyBorder="1" applyAlignment="1">
      <alignment horizontal="center" vertical="center"/>
    </xf>
    <xf numFmtId="0" fontId="9" fillId="0" borderId="0" xfId="0" applyFont="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xf>
    <xf numFmtId="0" fontId="1" fillId="0" borderId="25" xfId="0" applyFont="1" applyBorder="1" applyAlignment="1">
      <alignment horizontal="center" vertical="center" wrapText="1"/>
    </xf>
    <xf numFmtId="0" fontId="11" fillId="0" borderId="0" xfId="0" applyFont="1" applyAlignment="1">
      <alignment horizontal="center" vertical="center"/>
    </xf>
    <xf numFmtId="0" fontId="11" fillId="0" borderId="3" xfId="0" applyFont="1" applyBorder="1" applyAlignment="1">
      <alignment horizontal="center" vertical="center"/>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 fillId="0" borderId="26" xfId="0" applyFont="1" applyBorder="1" applyAlignment="1">
      <alignment horizontal="center" vertical="center"/>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500" b="0" i="0" u="none" strike="noStrike" kern="1200" spc="0" baseline="0">
                <a:solidFill>
                  <a:sysClr val="windowText" lastClr="000000">
                    <a:lumMod val="65000"/>
                    <a:lumOff val="35000"/>
                  </a:sysClr>
                </a:solidFill>
                <a:latin typeface="+mn-lt"/>
                <a:ea typeface="+mn-ea"/>
                <a:cs typeface="+mn-cs"/>
              </a:defRPr>
            </a:pPr>
            <a:r>
              <a:rPr lang="fr-FR" sz="1500" b="0" i="0" baseline="0">
                <a:effectLst/>
              </a:rPr>
              <a:t>Maîtrise des domaines </a:t>
            </a:r>
            <a:r>
              <a:rPr lang="fr-FR" sz="1500" b="0" i="0" u="none" strike="noStrike" baseline="0">
                <a:effectLst/>
              </a:rPr>
              <a:t>mathématiques </a:t>
            </a:r>
            <a:r>
              <a:rPr lang="fr-FR" sz="1500" b="0" i="0" baseline="0">
                <a:effectLst/>
              </a:rPr>
              <a:t>à l'entrée en seconde</a:t>
            </a:r>
            <a:endParaRPr lang="fr-FR" sz="1500">
              <a:effectLst/>
            </a:endParaRPr>
          </a:p>
        </c:rich>
      </c:tx>
      <c:layout>
        <c:manualLayout>
          <c:xMode val="edge"/>
          <c:yMode val="edge"/>
          <c:x val="0.11284352229693916"/>
          <c:y val="1.0010156776379965E-2"/>
        </c:manualLayout>
      </c:layout>
      <c:overlay val="0"/>
      <c:spPr>
        <a:noFill/>
        <a:ln>
          <a:noFill/>
        </a:ln>
        <a:effectLst/>
      </c:spPr>
    </c:title>
    <c:autoTitleDeleted val="0"/>
    <c:plotArea>
      <c:layout>
        <c:manualLayout>
          <c:layoutTarget val="inner"/>
          <c:xMode val="edge"/>
          <c:yMode val="edge"/>
          <c:x val="2.7311403592799075E-2"/>
          <c:y val="7.5098198932030041E-2"/>
          <c:w val="0.94862131284684292"/>
          <c:h val="0.92490180106796993"/>
        </c:manualLayout>
      </c:layout>
      <c:scatterChart>
        <c:scatterStyle val="lineMarker"/>
        <c:varyColors val="1"/>
        <c:ser>
          <c:idx val="0"/>
          <c:order val="0"/>
          <c:spPr>
            <a:ln w="25400">
              <a:noFill/>
            </a:ln>
          </c:spPr>
          <c:marker>
            <c:symbol val="circle"/>
            <c:size val="12"/>
          </c:marker>
          <c:dPt>
            <c:idx val="0"/>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1-495D-472A-ADA3-F4FF527D7413}"/>
              </c:ext>
            </c:extLst>
          </c:dPt>
          <c:dPt>
            <c:idx val="1"/>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03-495D-472A-ADA3-F4FF527D7413}"/>
              </c:ext>
            </c:extLst>
          </c:dPt>
          <c:dPt>
            <c:idx val="2"/>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5-495D-472A-ADA3-F4FF527D7413}"/>
              </c:ext>
            </c:extLst>
          </c:dPt>
          <c:dPt>
            <c:idx val="3"/>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07-495D-472A-ADA3-F4FF527D7413}"/>
              </c:ext>
            </c:extLst>
          </c:dPt>
          <c:xVal>
            <c:numRef>
              <c:f>Mathématiques!$A$1:$A$4</c:f>
              <c:numCache>
                <c:formatCode>General</c:formatCode>
                <c:ptCount val="4"/>
                <c:pt idx="0">
                  <c:v>1</c:v>
                </c:pt>
                <c:pt idx="1">
                  <c:v>1</c:v>
                </c:pt>
                <c:pt idx="2">
                  <c:v>1</c:v>
                </c:pt>
                <c:pt idx="3">
                  <c:v>1</c:v>
                </c:pt>
              </c:numCache>
            </c:numRef>
          </c:xVal>
          <c:yVal>
            <c:numRef>
              <c:f>Mathématiques!$B$1:$B$4</c:f>
              <c:numCache>
                <c:formatCode>General</c:formatCode>
                <c:ptCount val="4"/>
                <c:pt idx="0">
                  <c:v>1</c:v>
                </c:pt>
                <c:pt idx="1">
                  <c:v>2</c:v>
                </c:pt>
                <c:pt idx="2">
                  <c:v>3</c:v>
                </c:pt>
                <c:pt idx="3">
                  <c:v>4</c:v>
                </c:pt>
              </c:numCache>
            </c:numRef>
          </c:yVal>
          <c:smooth val="0"/>
          <c:extLst>
            <c:ext xmlns:c16="http://schemas.microsoft.com/office/drawing/2014/chart" uri="{C3380CC4-5D6E-409C-BE32-E72D297353CC}">
              <c16:uniqueId val="{00000000-5ED8-4196-99E9-596230B3313F}"/>
            </c:ext>
          </c:extLst>
        </c:ser>
        <c:dLbls>
          <c:showLegendKey val="0"/>
          <c:showVal val="0"/>
          <c:showCatName val="0"/>
          <c:showSerName val="0"/>
          <c:showPercent val="0"/>
          <c:showBubbleSize val="0"/>
        </c:dLbls>
        <c:axId val="193213576"/>
        <c:axId val="193218672"/>
      </c:scatterChart>
      <c:valAx>
        <c:axId val="193213576"/>
        <c:scaling>
          <c:orientation val="minMax"/>
          <c:max val="12"/>
        </c:scaling>
        <c:delete val="1"/>
        <c:axPos val="b"/>
        <c:majorGridlines>
          <c:spPr>
            <a:ln w="9525" cap="flat" cmpd="sng" algn="ctr">
              <a:gradFill flip="none" rotWithShape="1">
                <a:gsLst>
                  <a:gs pos="0">
                    <a:schemeClr val="bg1">
                      <a:lumMod val="75000"/>
                    </a:schemeClr>
                  </a:gs>
                  <a:gs pos="40000">
                    <a:schemeClr val="bg2">
                      <a:lumMod val="75000"/>
                    </a:schemeClr>
                  </a:gs>
                  <a:gs pos="69000">
                    <a:schemeClr val="bg1">
                      <a:lumMod val="65000"/>
                    </a:schemeClr>
                  </a:gs>
                  <a:gs pos="100000">
                    <a:schemeClr val="bg1"/>
                  </a:gs>
                </a:gsLst>
                <a:lin ang="16200000" scaled="1"/>
                <a:tileRect/>
              </a:gradFill>
              <a:round/>
            </a:ln>
            <a:effectLst/>
          </c:spPr>
        </c:majorGridlines>
        <c:numFmt formatCode="General" sourceLinked="1"/>
        <c:majorTickMark val="none"/>
        <c:minorTickMark val="none"/>
        <c:tickLblPos val="nextTo"/>
        <c:crossAx val="193218672"/>
        <c:crosses val="autoZero"/>
        <c:crossBetween val="midCat"/>
      </c:valAx>
      <c:valAx>
        <c:axId val="193218672"/>
        <c:scaling>
          <c:orientation val="minMax"/>
          <c:max val="4.5"/>
          <c:min val="0.5"/>
        </c:scaling>
        <c:delete val="1"/>
        <c:axPos val="l"/>
        <c:numFmt formatCode="General" sourceLinked="1"/>
        <c:majorTickMark val="out"/>
        <c:minorTickMark val="none"/>
        <c:tickLblPos val="nextTo"/>
        <c:crossAx val="1932135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trlProps/ctrlProp1.xml><?xml version="1.0" encoding="utf-8"?>
<formControlPr xmlns="http://schemas.microsoft.com/office/spreadsheetml/2009/9/main" objectType="Scroll" dx="22" fmlaLink="$A$8" horiz="1" max="6" min="1" page="10"/>
</file>

<file path=xl/ctrlProps/ctrlProp2.xml><?xml version="1.0" encoding="utf-8"?>
<formControlPr xmlns="http://schemas.microsoft.com/office/spreadsheetml/2009/9/main" objectType="Scroll" dx="22" fmlaLink="$A$7" horiz="1" max="6" min="1" page="10"/>
</file>

<file path=xl/ctrlProps/ctrlProp3.xml><?xml version="1.0" encoding="utf-8"?>
<formControlPr xmlns="http://schemas.microsoft.com/office/spreadsheetml/2009/9/main" objectType="Scroll" dx="22" fmlaLink="$A$6" horiz="1" max="6" min="1" page="10"/>
</file>

<file path=xl/ctrlProps/ctrlProp4.xml><?xml version="1.0" encoding="utf-8"?>
<formControlPr xmlns="http://schemas.microsoft.com/office/spreadsheetml/2009/9/main" objectType="Scroll" dx="22" fmlaLink="$A$5" horiz="1" max="6" min="1" page="1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9</xdr:row>
          <xdr:rowOff>666750</xdr:rowOff>
        </xdr:from>
        <xdr:to>
          <xdr:col>1</xdr:col>
          <xdr:colOff>1638300</xdr:colOff>
          <xdr:row>10</xdr:row>
          <xdr:rowOff>9525</xdr:rowOff>
        </xdr:to>
        <xdr:sp macro="" textlink="">
          <xdr:nvSpPr>
            <xdr:cNvPr id="2049" name="Scroll Bar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628650</xdr:rowOff>
        </xdr:from>
        <xdr:to>
          <xdr:col>1</xdr:col>
          <xdr:colOff>1609725</xdr:colOff>
          <xdr:row>12</xdr:row>
          <xdr:rowOff>781050</xdr:rowOff>
        </xdr:to>
        <xdr:sp macro="" textlink="">
          <xdr:nvSpPr>
            <xdr:cNvPr id="2050" name="Scroll Bar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638175</xdr:rowOff>
        </xdr:from>
        <xdr:to>
          <xdr:col>1</xdr:col>
          <xdr:colOff>1619250</xdr:colOff>
          <xdr:row>15</xdr:row>
          <xdr:rowOff>781050</xdr:rowOff>
        </xdr:to>
        <xdr:sp macro="" textlink="">
          <xdr:nvSpPr>
            <xdr:cNvPr id="2051" name="Scroll Bar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628650</xdr:rowOff>
        </xdr:from>
        <xdr:to>
          <xdr:col>1</xdr:col>
          <xdr:colOff>1619250</xdr:colOff>
          <xdr:row>18</xdr:row>
          <xdr:rowOff>790575</xdr:rowOff>
        </xdr:to>
        <xdr:sp macro="" textlink="">
          <xdr:nvSpPr>
            <xdr:cNvPr id="2052" name="Scroll Bar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2</xdr:col>
      <xdr:colOff>123824</xdr:colOff>
      <xdr:row>23</xdr:row>
      <xdr:rowOff>9526</xdr:rowOff>
    </xdr:from>
    <xdr:to>
      <xdr:col>8</xdr:col>
      <xdr:colOff>619124</xdr:colOff>
      <xdr:row>24</xdr:row>
      <xdr:rowOff>9525</xdr:rowOff>
    </xdr:to>
    <xdr:sp macro="" textlink="">
      <xdr:nvSpPr>
        <xdr:cNvPr id="3" name="Flèche droite 2"/>
        <xdr:cNvSpPr/>
      </xdr:nvSpPr>
      <xdr:spPr>
        <a:xfrm>
          <a:off x="1857374" y="5724526"/>
          <a:ext cx="3714750" cy="190499"/>
        </a:xfrm>
        <a:prstGeom prst="rightArrow">
          <a:avLst>
            <a:gd name="adj1" fmla="val 100000"/>
            <a:gd name="adj2" fmla="val 0"/>
          </a:avLst>
        </a:prstGeom>
        <a:gradFill>
          <a:gsLst>
            <a:gs pos="0">
              <a:srgbClr val="7030A0">
                <a:alpha val="93000"/>
              </a:srgbClr>
            </a:gs>
            <a:gs pos="33000">
              <a:schemeClr val="accent1">
                <a:tint val="44500"/>
                <a:satMod val="160000"/>
              </a:schemeClr>
            </a:gs>
            <a:gs pos="100000">
              <a:schemeClr val="accent6">
                <a:lumMod val="60000"/>
                <a:lumOff val="40000"/>
              </a:schemeClr>
            </a:gs>
          </a:gsLst>
          <a:lin ang="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6</xdr:row>
      <xdr:rowOff>9525</xdr:rowOff>
    </xdr:from>
    <xdr:to>
      <xdr:col>9</xdr:col>
      <xdr:colOff>95250</xdr:colOff>
      <xdr:row>21</xdr:row>
      <xdr:rowOff>19050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showGridLines="0" showRowColHeaders="0" tabSelected="1" zoomScale="80" zoomScaleNormal="80" workbookViewId="0">
      <selection activeCell="D30" sqref="D30"/>
    </sheetView>
  </sheetViews>
  <sheetFormatPr baseColWidth="10" defaultRowHeight="15" x14ac:dyDescent="0.25"/>
  <cols>
    <col min="1" max="1" width="1.140625" customWidth="1"/>
    <col min="2" max="2" width="24.85546875" customWidth="1"/>
    <col min="3" max="3" width="1.85546875" customWidth="1"/>
    <col min="4" max="9" width="9.28515625" customWidth="1"/>
    <col min="10" max="10" width="1.85546875" customWidth="1"/>
    <col min="11" max="11" width="90.28515625" bestFit="1" customWidth="1"/>
  </cols>
  <sheetData>
    <row r="1" spans="1:12" ht="3" customHeight="1" x14ac:dyDescent="0.25">
      <c r="A1">
        <f t="shared" ref="A1:A3" si="0">A5*2-1</f>
        <v>1</v>
      </c>
      <c r="B1">
        <v>1</v>
      </c>
    </row>
    <row r="2" spans="1:12" ht="3" customHeight="1" x14ac:dyDescent="0.25">
      <c r="A2">
        <f t="shared" si="0"/>
        <v>1</v>
      </c>
      <c r="B2">
        <v>2</v>
      </c>
    </row>
    <row r="3" spans="1:12" ht="3" customHeight="1" x14ac:dyDescent="0.25">
      <c r="A3">
        <f t="shared" si="0"/>
        <v>1</v>
      </c>
      <c r="B3">
        <v>3</v>
      </c>
    </row>
    <row r="4" spans="1:12" ht="3" customHeight="1" x14ac:dyDescent="0.25">
      <c r="A4">
        <f>A8*2-1</f>
        <v>1</v>
      </c>
      <c r="B4">
        <v>4</v>
      </c>
    </row>
    <row r="5" spans="1:12" ht="3" customHeight="1" x14ac:dyDescent="0.25">
      <c r="A5">
        <v>1</v>
      </c>
    </row>
    <row r="6" spans="1:12" ht="3" customHeight="1" x14ac:dyDescent="0.25">
      <c r="A6">
        <v>1</v>
      </c>
    </row>
    <row r="7" spans="1:12" x14ac:dyDescent="0.25">
      <c r="A7">
        <v>1</v>
      </c>
    </row>
    <row r="8" spans="1:12" ht="18.75" customHeight="1" x14ac:dyDescent="0.25">
      <c r="A8">
        <v>1</v>
      </c>
      <c r="B8" s="29" t="s">
        <v>41</v>
      </c>
      <c r="K8" s="31" t="s">
        <v>42</v>
      </c>
    </row>
    <row r="9" spans="1:12" ht="15.75" thickBot="1" x14ac:dyDescent="0.3">
      <c r="B9" s="30"/>
      <c r="K9" s="32"/>
    </row>
    <row r="10" spans="1:12" ht="63.75" customHeight="1" thickTop="1" x14ac:dyDescent="0.25">
      <c r="A10" s="4"/>
      <c r="B10" s="18" t="s">
        <v>0</v>
      </c>
      <c r="C10" s="3"/>
      <c r="K10" s="34" t="str">
        <f>IF(A8=1,'.'!B7,IF(A8=2,'.'!B6,IF(A8=3,'.'!B5,IF(A8=4,'.'!B4,IF(A8=5,'.'!B3,'.'!B2)))))</f>
        <v>Lire des données sous forme de diagramme en bâtons (S’approprier)</v>
      </c>
    </row>
    <row r="11" spans="1:12" ht="15.75" thickBot="1" x14ac:dyDescent="0.3">
      <c r="B11" s="3"/>
      <c r="C11" s="3"/>
      <c r="K11" s="35"/>
    </row>
    <row r="12" spans="1:12" ht="8.25" customHeight="1" thickTop="1" thickBot="1" x14ac:dyDescent="0.3">
      <c r="B12" s="5"/>
    </row>
    <row r="13" spans="1:12" ht="63.75" customHeight="1" thickTop="1" x14ac:dyDescent="0.25">
      <c r="B13" s="19" t="s">
        <v>1</v>
      </c>
      <c r="C13" s="6"/>
      <c r="K13" s="36" t="str">
        <f>IF(A7=1,'.'!C7,IF(A7=2,'.'!C6,IF(A7=3,'.'!C5,IF(A7=4,'.'!C4,IF(A7=5,'.'!C3,'.'!C2)))))</f>
        <v>Comparer des nombres rationnels en écriture fractionnaire de même dénominateur (Réaliser)
Passer d’une représentation à une autre : repérage d’un entier sur une droite graduée (S’approprier)
Passer d’une représentation d’un nombre à une autre : décomposition d’un entier (S’approprier)</v>
      </c>
      <c r="L13" s="2"/>
    </row>
    <row r="14" spans="1:12" ht="15.75" thickBot="1" x14ac:dyDescent="0.3">
      <c r="B14" s="7"/>
      <c r="C14" s="6"/>
      <c r="K14" s="37"/>
    </row>
    <row r="15" spans="1:12" ht="8.25" customHeight="1" thickTop="1" thickBot="1" x14ac:dyDescent="0.3">
      <c r="B15" s="8"/>
      <c r="K15" s="22"/>
    </row>
    <row r="16" spans="1:12" ht="63.75" customHeight="1" thickTop="1" x14ac:dyDescent="0.25">
      <c r="B16" s="20" t="s">
        <v>2</v>
      </c>
      <c r="C16" s="9"/>
      <c r="K16" s="38" t="str">
        <f>IF(A6=1,'.'!D7,IF(A6=2,'.'!D6,IF(A6=3,'.'!D5,IF(A6=4,'.'!D4,IF(A6=5,'.'!D3,'.'!D2)))))</f>
        <v>Mener des calculs impliquant des grandeurs mesurables dans une pyramide (S’approprier)
Reconnaître les figures géométriques usuelles (S’approprier)</v>
      </c>
    </row>
    <row r="17" spans="1:11" ht="15.75" thickBot="1" x14ac:dyDescent="0.3">
      <c r="B17" s="9"/>
      <c r="C17" s="9"/>
      <c r="K17" s="39"/>
    </row>
    <row r="18" spans="1:11" ht="8.25" customHeight="1" thickTop="1" thickBot="1" x14ac:dyDescent="0.3">
      <c r="B18" s="10"/>
      <c r="K18" s="10"/>
    </row>
    <row r="19" spans="1:11" ht="63.75" customHeight="1" thickTop="1" x14ac:dyDescent="0.25">
      <c r="A19" s="11"/>
      <c r="B19" s="21" t="s">
        <v>3</v>
      </c>
      <c r="C19" s="13"/>
      <c r="K19" s="40" t="str">
        <f>IF(A5=1,'.'!E7,IF(A5=2,'.'!E6,IF(A5=3,'.'!E5,IF(A5=4,'.'!E4,IF(A5=5,'.'!E3,'.'!E2)))))</f>
        <v>Substituer une valeur entière dans une expression algébrique du premier degré (Réaliser)</v>
      </c>
    </row>
    <row r="20" spans="1:11" ht="15.75" thickBot="1" x14ac:dyDescent="0.3">
      <c r="B20" s="12"/>
      <c r="C20" s="13"/>
      <c r="K20" s="41"/>
    </row>
    <row r="21" spans="1:11" ht="2.25" customHeight="1" thickTop="1" x14ac:dyDescent="0.25"/>
    <row r="22" spans="1:11" ht="13.5" customHeight="1" x14ac:dyDescent="0.25">
      <c r="B22" s="27" t="s">
        <v>43</v>
      </c>
      <c r="D22" s="28" t="s">
        <v>5</v>
      </c>
      <c r="E22" s="28" t="s">
        <v>4</v>
      </c>
      <c r="F22" s="24" t="s">
        <v>8</v>
      </c>
      <c r="G22" s="24" t="s">
        <v>9</v>
      </c>
      <c r="H22" s="24" t="s">
        <v>10</v>
      </c>
      <c r="I22" s="28" t="s">
        <v>7</v>
      </c>
    </row>
    <row r="23" spans="1:11" s="1" customFormat="1" ht="27.75" customHeight="1" x14ac:dyDescent="0.25">
      <c r="D23" s="28"/>
      <c r="E23" s="28"/>
      <c r="F23" s="33" t="s">
        <v>6</v>
      </c>
      <c r="G23" s="33"/>
      <c r="H23" s="33"/>
      <c r="I23" s="28"/>
      <c r="K23" s="23"/>
    </row>
  </sheetData>
  <mergeCells count="10">
    <mergeCell ref="D22:D23"/>
    <mergeCell ref="E22:E23"/>
    <mergeCell ref="I22:I23"/>
    <mergeCell ref="B8:B9"/>
    <mergeCell ref="K8:K9"/>
    <mergeCell ref="F23:H23"/>
    <mergeCell ref="K10:K11"/>
    <mergeCell ref="K13:K14"/>
    <mergeCell ref="K16:K17"/>
    <mergeCell ref="K19:K2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1</xdr:col>
                    <xdr:colOff>47625</xdr:colOff>
                    <xdr:row>9</xdr:row>
                    <xdr:rowOff>666750</xdr:rowOff>
                  </from>
                  <to>
                    <xdr:col>1</xdr:col>
                    <xdr:colOff>1638300</xdr:colOff>
                    <xdr:row>10</xdr:row>
                    <xdr:rowOff>9525</xdr:rowOff>
                  </to>
                </anchor>
              </controlPr>
            </control>
          </mc:Choice>
        </mc:AlternateContent>
        <mc:AlternateContent xmlns:mc="http://schemas.openxmlformats.org/markup-compatibility/2006">
          <mc:Choice Requires="x14">
            <control shapeId="2050" r:id="rId5" name="Scroll Bar 2">
              <controlPr defaultSize="0" autoPict="0">
                <anchor moveWithCells="1">
                  <from>
                    <xdr:col>1</xdr:col>
                    <xdr:colOff>38100</xdr:colOff>
                    <xdr:row>12</xdr:row>
                    <xdr:rowOff>628650</xdr:rowOff>
                  </from>
                  <to>
                    <xdr:col>1</xdr:col>
                    <xdr:colOff>1609725</xdr:colOff>
                    <xdr:row>12</xdr:row>
                    <xdr:rowOff>781050</xdr:rowOff>
                  </to>
                </anchor>
              </controlPr>
            </control>
          </mc:Choice>
        </mc:AlternateContent>
        <mc:AlternateContent xmlns:mc="http://schemas.openxmlformats.org/markup-compatibility/2006">
          <mc:Choice Requires="x14">
            <control shapeId="2051" r:id="rId6" name="Scroll Bar 3">
              <controlPr defaultSize="0" autoPict="0">
                <anchor moveWithCells="1">
                  <from>
                    <xdr:col>1</xdr:col>
                    <xdr:colOff>19050</xdr:colOff>
                    <xdr:row>15</xdr:row>
                    <xdr:rowOff>638175</xdr:rowOff>
                  </from>
                  <to>
                    <xdr:col>1</xdr:col>
                    <xdr:colOff>1619250</xdr:colOff>
                    <xdr:row>15</xdr:row>
                    <xdr:rowOff>781050</xdr:rowOff>
                  </to>
                </anchor>
              </controlPr>
            </control>
          </mc:Choice>
        </mc:AlternateContent>
        <mc:AlternateContent xmlns:mc="http://schemas.openxmlformats.org/markup-compatibility/2006">
          <mc:Choice Requires="x14">
            <control shapeId="2052" r:id="rId7" name="Scroll Bar 4">
              <controlPr defaultSize="0" autoPict="0">
                <anchor moveWithCells="1">
                  <from>
                    <xdr:col>1</xdr:col>
                    <xdr:colOff>19050</xdr:colOff>
                    <xdr:row>18</xdr:row>
                    <xdr:rowOff>628650</xdr:rowOff>
                  </from>
                  <to>
                    <xdr:col>1</xdr:col>
                    <xdr:colOff>1619250</xdr:colOff>
                    <xdr:row>18</xdr:row>
                    <xdr:rowOff>790575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80" zoomScaleNormal="80" workbookViewId="0">
      <selection activeCell="E7" sqref="E7"/>
    </sheetView>
  </sheetViews>
  <sheetFormatPr baseColWidth="10" defaultRowHeight="15" x14ac:dyDescent="0.25"/>
  <cols>
    <col min="1" max="1" width="53" customWidth="1"/>
    <col min="2" max="2" width="11.5703125" customWidth="1"/>
  </cols>
  <sheetData>
    <row r="1" spans="1:7" ht="83.25" customHeight="1" x14ac:dyDescent="0.25">
      <c r="B1" s="25" t="s">
        <v>0</v>
      </c>
      <c r="C1" s="26" t="s">
        <v>1</v>
      </c>
      <c r="D1" s="26" t="s">
        <v>2</v>
      </c>
      <c r="E1" s="26" t="s">
        <v>3</v>
      </c>
      <c r="F1" s="26"/>
      <c r="G1" s="26"/>
    </row>
    <row r="2" spans="1:7" ht="67.5" customHeight="1" x14ac:dyDescent="0.25">
      <c r="A2" s="14" t="s">
        <v>11</v>
      </c>
      <c r="B2" s="17" t="s">
        <v>18</v>
      </c>
      <c r="C2" s="17" t="s">
        <v>24</v>
      </c>
      <c r="D2" s="17" t="s">
        <v>30</v>
      </c>
      <c r="E2" t="s">
        <v>35</v>
      </c>
    </row>
    <row r="3" spans="1:7" ht="409.5" x14ac:dyDescent="0.25">
      <c r="A3" s="16" t="s">
        <v>12</v>
      </c>
      <c r="B3" s="17" t="s">
        <v>19</v>
      </c>
      <c r="C3" s="17" t="s">
        <v>25</v>
      </c>
      <c r="D3" t="s">
        <v>23</v>
      </c>
      <c r="E3" s="17" t="s">
        <v>37</v>
      </c>
    </row>
    <row r="4" spans="1:7" ht="77.25" customHeight="1" x14ac:dyDescent="0.25">
      <c r="A4" s="16" t="s">
        <v>13</v>
      </c>
      <c r="B4" s="17" t="s">
        <v>20</v>
      </c>
      <c r="C4" s="17" t="s">
        <v>26</v>
      </c>
      <c r="D4" s="17" t="s">
        <v>31</v>
      </c>
      <c r="E4" s="17" t="s">
        <v>38</v>
      </c>
    </row>
    <row r="5" spans="1:7" ht="409.5" x14ac:dyDescent="0.25">
      <c r="A5" s="16" t="s">
        <v>14</v>
      </c>
      <c r="B5" s="17" t="s">
        <v>21</v>
      </c>
      <c r="C5" s="17" t="s">
        <v>27</v>
      </c>
      <c r="D5" s="17" t="s">
        <v>32</v>
      </c>
      <c r="E5" s="17" t="s">
        <v>39</v>
      </c>
    </row>
    <row r="6" spans="1:7" ht="409.5" x14ac:dyDescent="0.25">
      <c r="A6" s="14" t="s">
        <v>15</v>
      </c>
      <c r="B6" s="17" t="s">
        <v>22</v>
      </c>
      <c r="C6" s="17" t="s">
        <v>29</v>
      </c>
      <c r="D6" s="17" t="s">
        <v>33</v>
      </c>
      <c r="E6" s="17" t="s">
        <v>40</v>
      </c>
    </row>
    <row r="7" spans="1:7" ht="409.5" x14ac:dyDescent="0.25">
      <c r="A7" s="14" t="s">
        <v>16</v>
      </c>
      <c r="B7" s="15" t="s">
        <v>17</v>
      </c>
      <c r="C7" s="17" t="s">
        <v>28</v>
      </c>
      <c r="D7" s="17" t="s">
        <v>34</v>
      </c>
      <c r="E7"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Mathématiques</vt:lpstr>
      <vt:lpstr>.</vt:lpstr>
      <vt:lpstr>'.'!sommaire_3</vt:lpstr>
      <vt:lpstr>'.'!sommaire_4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ggautun</dc:creator>
  <cp:lastModifiedBy>ggautun</cp:lastModifiedBy>
  <dcterms:created xsi:type="dcterms:W3CDTF">2019-11-19T14:24:34Z</dcterms:created>
  <dcterms:modified xsi:type="dcterms:W3CDTF">2020-02-19T10:51:14Z</dcterms:modified>
</cp:coreProperties>
</file>