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697" activeTab="0"/>
  </bookViews>
  <sheets>
    <sheet name="Bilan comp" sheetId="1" r:id="rId1"/>
  </sheets>
  <externalReferences>
    <externalReference r:id="rId4"/>
  </externalReferences>
  <definedNames>
    <definedName name="DATE">'[1]LABAS 95-96'!#REF!</definedName>
  </definedNames>
  <calcPr fullCalcOnLoad="1"/>
</workbook>
</file>

<file path=xl/comments1.xml><?xml version="1.0" encoding="utf-8"?>
<comments xmlns="http://schemas.openxmlformats.org/spreadsheetml/2006/main">
  <authors>
    <author> Ranguis</author>
  </authors>
  <commentList>
    <comment ref="O5" authorId="0">
      <text>
        <r>
          <rPr>
            <b/>
            <sz val="8"/>
            <rFont val="Tahoma"/>
            <family val="2"/>
          </rPr>
          <t>Modifier</t>
        </r>
        <r>
          <rPr>
            <sz val="8"/>
            <rFont val="Tahoma"/>
            <family val="2"/>
          </rPr>
          <t xml:space="preserve"> un patronnage industriel en CAO</t>
        </r>
      </text>
    </comment>
    <comment ref="AG5" authorId="0">
      <text>
        <r>
          <rPr>
            <b/>
            <sz val="8"/>
            <rFont val="Tahoma"/>
            <family val="2"/>
          </rPr>
          <t>Appliquer</t>
        </r>
        <r>
          <rPr>
            <sz val="8"/>
            <rFont val="Tahoma"/>
            <family val="2"/>
          </rPr>
          <t xml:space="preserve"> les paramètres de placement</t>
        </r>
      </text>
    </comment>
    <comment ref="AJ5" authorId="0">
      <text>
        <r>
          <rPr>
            <b/>
            <sz val="8"/>
            <rFont val="Tahoma"/>
            <family val="2"/>
          </rPr>
          <t>Décoder</t>
        </r>
        <r>
          <rPr>
            <sz val="8"/>
            <rFont val="Tahoma"/>
            <family val="2"/>
          </rPr>
          <t xml:space="preserve"> un ordre de coupe</t>
        </r>
      </text>
    </comment>
    <comment ref="AL5" authorId="0">
      <text>
        <r>
          <rPr>
            <b/>
            <sz val="8"/>
            <rFont val="Tahoma"/>
            <family val="2"/>
          </rPr>
          <t xml:space="preserve"> Réaliser </t>
        </r>
        <r>
          <rPr>
            <sz val="8"/>
            <rFont val="Tahoma"/>
            <family val="2"/>
          </rPr>
          <t>la coupe s</t>
        </r>
      </text>
    </comment>
    <comment ref="AN5" authorId="0">
      <text>
        <r>
          <rPr>
            <b/>
            <sz val="8"/>
            <rFont val="Tahoma"/>
            <family val="2"/>
          </rPr>
          <t>Mettre</t>
        </r>
        <r>
          <rPr>
            <sz val="8"/>
            <rFont val="Tahoma"/>
            <family val="2"/>
          </rPr>
          <t xml:space="preserve"> à jour les éléments du dossier technique de fabrication du produit</t>
        </r>
      </text>
    </comment>
    <comment ref="AR5" authorId="0">
      <text>
        <r>
          <rPr>
            <b/>
            <sz val="8"/>
            <rFont val="Tahoma"/>
            <family val="2"/>
          </rPr>
          <t>Exécuter</t>
        </r>
        <r>
          <rPr>
            <sz val="8"/>
            <rFont val="Tahoma"/>
            <family val="2"/>
          </rPr>
          <t xml:space="preserve"> les opérations du processus industriel de fabrication du produit prêt-à porter</t>
        </r>
      </text>
    </comment>
    <comment ref="BA5" authorId="0">
      <text>
        <r>
          <rPr>
            <b/>
            <sz val="8"/>
            <rFont val="Tahoma"/>
            <family val="2"/>
          </rPr>
          <t>Mettre en oeuvre</t>
        </r>
        <r>
          <rPr>
            <sz val="8"/>
            <rFont val="Tahoma"/>
            <family val="2"/>
          </rPr>
          <t xml:space="preserve"> les moyens de communication adaptés</t>
        </r>
      </text>
    </comment>
    <comment ref="BC5" authorId="0">
      <text>
        <r>
          <rPr>
            <b/>
            <sz val="8"/>
            <rFont val="Tahoma"/>
            <family val="2"/>
          </rPr>
          <t>ETUDE ET CONSTRUCTION D'UN MODELE</t>
        </r>
      </text>
    </comment>
    <comment ref="BE5" authorId="0">
      <text>
        <r>
          <rPr>
            <b/>
            <sz val="8"/>
            <rFont val="Tahoma"/>
            <family val="2"/>
          </rPr>
          <t>PREPARATION ET REALISATION DU PRODUIT (en centre de formation)</t>
        </r>
      </text>
    </comment>
    <comment ref="BF5" authorId="0">
      <text>
        <r>
          <rPr>
            <b/>
            <sz val="8"/>
            <rFont val="Tahoma"/>
            <family val="2"/>
          </rPr>
          <t>PREPARATION ET REALISATION DU PRODUIT (en entreprise)</t>
        </r>
        <r>
          <rPr>
            <sz val="8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2"/>
          </rPr>
          <t xml:space="preserve">Modifier </t>
        </r>
        <r>
          <rPr>
            <sz val="8"/>
            <rFont val="Tahoma"/>
            <family val="2"/>
          </rPr>
          <t>un patronnage industriel en CAO par transformations numériques d'une image de base</t>
        </r>
      </text>
    </comment>
    <comment ref="AG6" authorId="0">
      <text>
        <r>
          <rPr>
            <b/>
            <sz val="8"/>
            <rFont val="Tahoma"/>
            <family val="2"/>
          </rPr>
          <t xml:space="preserve">Définir </t>
        </r>
        <r>
          <rPr>
            <sz val="8"/>
            <rFont val="Tahoma"/>
            <family val="2"/>
          </rPr>
          <t>les paramètres de placement</t>
        </r>
      </text>
    </comment>
    <comment ref="AJ6" authorId="0">
      <text>
        <r>
          <rPr>
            <b/>
            <sz val="8"/>
            <rFont val="Tahoma"/>
            <family val="2"/>
          </rPr>
          <t xml:space="preserve">Etablir </t>
        </r>
        <r>
          <rPr>
            <sz val="8"/>
            <rFont val="Tahoma"/>
            <family val="2"/>
          </rPr>
          <t>un ordre de coupe</t>
        </r>
      </text>
    </comment>
    <comment ref="AL6" authorId="0">
      <text>
        <r>
          <rPr>
            <b/>
            <sz val="8"/>
            <rFont val="Tahoma"/>
            <family val="2"/>
          </rPr>
          <t xml:space="preserve"> Réaliser</t>
        </r>
        <r>
          <rPr>
            <sz val="8"/>
            <rFont val="Tahoma"/>
            <family val="2"/>
          </rPr>
          <t xml:space="preserve"> la coupe sur un système informatisé
</t>
        </r>
      </text>
    </comment>
    <comment ref="AN6" authorId="0">
      <text>
        <r>
          <rPr>
            <b/>
            <sz val="8"/>
            <rFont val="Tahoma"/>
            <family val="2"/>
          </rPr>
          <t xml:space="preserve">Mettre </t>
        </r>
        <r>
          <rPr>
            <sz val="8"/>
            <rFont val="Tahoma"/>
            <family val="2"/>
          </rPr>
          <t xml:space="preserve">à jour les éléments du dossier technique de définition et de fabrication du produit
</t>
        </r>
      </text>
    </comment>
    <comment ref="AR6" authorId="0">
      <text>
        <r>
          <rPr>
            <b/>
            <sz val="8"/>
            <rFont val="Tahoma"/>
            <family val="2"/>
          </rPr>
          <t>Exécuter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 xml:space="preserve">toutes </t>
        </r>
        <r>
          <rPr>
            <sz val="8"/>
            <rFont val="Tahoma"/>
            <family val="2"/>
          </rPr>
          <t xml:space="preserve">les opérations du processus industriel de fabrication du produit prêt-à porter
</t>
        </r>
      </text>
    </comment>
    <comment ref="BA6" authorId="0">
      <text>
        <r>
          <rPr>
            <b/>
            <sz val="8"/>
            <rFont val="Tahoma"/>
            <family val="2"/>
          </rPr>
          <t>Identifier et choisir</t>
        </r>
        <r>
          <rPr>
            <sz val="8"/>
            <rFont val="Tahoma"/>
            <family val="2"/>
          </rPr>
          <t xml:space="preserve"> les moyens de communication adaptés</t>
        </r>
      </text>
    </comment>
    <comment ref="BC6" authorId="0">
      <text>
        <r>
          <rPr>
            <b/>
            <sz val="8"/>
            <rFont val="Tahoma"/>
            <family val="2"/>
          </rPr>
          <t>Développement de produit - esthétique, fonctionnel et technique</t>
        </r>
      </text>
    </comment>
    <comment ref="BD6" authorId="0">
      <text>
        <r>
          <rPr>
            <b/>
            <sz val="8"/>
            <rFont val="Tahoma"/>
            <family val="2"/>
          </rPr>
          <t>Conception et construction d'un modèle en CAO</t>
        </r>
      </text>
    </comment>
    <comment ref="BE6" authorId="0">
      <text>
        <r>
          <rPr>
            <b/>
            <sz val="8"/>
            <rFont val="Tahoma"/>
            <family val="2"/>
          </rPr>
          <t>Industrialisation du produit</t>
        </r>
      </text>
    </comment>
    <comment ref="BF6" authorId="0">
      <text>
        <r>
          <rPr>
            <b/>
            <sz val="8"/>
            <rFont val="Tahoma"/>
            <family val="2"/>
          </rPr>
          <t>Evaluation de la formation en milieu professionnel</t>
        </r>
      </text>
    </comment>
    <comment ref="BG6" authorId="0">
      <text>
        <r>
          <rPr>
            <b/>
            <sz val="8"/>
            <rFont val="Tahoma"/>
            <family val="2"/>
          </rPr>
          <t>Projet technique de réalisation d'un prototype et contrôle qualité</t>
        </r>
      </text>
    </comment>
  </commentList>
</comments>
</file>

<file path=xl/sharedStrings.xml><?xml version="1.0" encoding="utf-8"?>
<sst xmlns="http://schemas.openxmlformats.org/spreadsheetml/2006/main" count="166" uniqueCount="105">
  <si>
    <t>C1.1</t>
  </si>
  <si>
    <t>C2.1</t>
  </si>
  <si>
    <t>C2.2</t>
  </si>
  <si>
    <t>C2.3</t>
  </si>
  <si>
    <t>C2.4</t>
  </si>
  <si>
    <t>C3.1</t>
  </si>
  <si>
    <t>C3.2</t>
  </si>
  <si>
    <t>C3.3</t>
  </si>
  <si>
    <t>C3.4</t>
  </si>
  <si>
    <t>C3.5</t>
  </si>
  <si>
    <t>C3</t>
  </si>
  <si>
    <t>C3.11</t>
  </si>
  <si>
    <t>U11</t>
  </si>
  <si>
    <t>U12</t>
  </si>
  <si>
    <t>U31</t>
  </si>
  <si>
    <t>U32</t>
  </si>
  <si>
    <t>U33</t>
  </si>
  <si>
    <t>C1.11</t>
  </si>
  <si>
    <t>C1.12</t>
  </si>
  <si>
    <t>C2.31</t>
  </si>
  <si>
    <t>C2.32</t>
  </si>
  <si>
    <t>C2.33</t>
  </si>
  <si>
    <t>C2.41</t>
  </si>
  <si>
    <t>C2.42</t>
  </si>
  <si>
    <t>C2.43</t>
  </si>
  <si>
    <t>C2.44</t>
  </si>
  <si>
    <t>C2.45</t>
  </si>
  <si>
    <t>C2.5</t>
  </si>
  <si>
    <t>C2.51</t>
  </si>
  <si>
    <t>C2.52</t>
  </si>
  <si>
    <t>C2.53</t>
  </si>
  <si>
    <t>C2.6</t>
  </si>
  <si>
    <t>C2.61</t>
  </si>
  <si>
    <t>C2.62</t>
  </si>
  <si>
    <t>C3.21</t>
  </si>
  <si>
    <t>C3.22</t>
  </si>
  <si>
    <t>C3.31</t>
  </si>
  <si>
    <t>C3.32</t>
  </si>
  <si>
    <t>C3.33</t>
  </si>
  <si>
    <t>C3.41</t>
  </si>
  <si>
    <t>C3.42</t>
  </si>
  <si>
    <t>C3.43</t>
  </si>
  <si>
    <t>C3.44</t>
  </si>
  <si>
    <t>C3.51</t>
  </si>
  <si>
    <t>C3.52</t>
  </si>
  <si>
    <t>C3.53</t>
  </si>
  <si>
    <t>C3.54</t>
  </si>
  <si>
    <t>C4.1</t>
  </si>
  <si>
    <t>C4.11</t>
  </si>
  <si>
    <t>C4.12</t>
  </si>
  <si>
    <t>C4.13</t>
  </si>
  <si>
    <t>C4.2</t>
  </si>
  <si>
    <t>C4.21</t>
  </si>
  <si>
    <t>C4.22</t>
  </si>
  <si>
    <t>C4.3</t>
  </si>
  <si>
    <t>C4.31</t>
  </si>
  <si>
    <t>C4.32</t>
  </si>
  <si>
    <t>C4.4</t>
  </si>
  <si>
    <t>C4.41</t>
  </si>
  <si>
    <t>C4.42</t>
  </si>
  <si>
    <t>C5.1</t>
  </si>
  <si>
    <t>C5.11</t>
  </si>
  <si>
    <t>BCP</t>
  </si>
  <si>
    <t>LP</t>
  </si>
  <si>
    <r>
      <t xml:space="preserve">2 - </t>
    </r>
    <r>
      <rPr>
        <sz val="9"/>
        <color indexed="12"/>
        <rFont val="Arial"/>
        <family val="2"/>
      </rPr>
      <t>Position de l'élève au regard des situations pour lesquelles il est évaluable</t>
    </r>
  </si>
  <si>
    <t>Promotion</t>
  </si>
  <si>
    <t>Etape 1 - Position de l'élève au regard des compétences acquises</t>
  </si>
  <si>
    <t>N° DE SEMAINES</t>
  </si>
  <si>
    <t>C 1</t>
  </si>
  <si>
    <t>C2</t>
  </si>
  <si>
    <t>C4</t>
  </si>
  <si>
    <t>C5</t>
  </si>
  <si>
    <t>Janvier - Février</t>
  </si>
  <si>
    <t>Mars - Avril</t>
  </si>
  <si>
    <t>Mai</t>
  </si>
  <si>
    <t>BEP</t>
  </si>
  <si>
    <t>C2-11</t>
  </si>
  <si>
    <t>C2-12</t>
  </si>
  <si>
    <t>C2-13</t>
  </si>
  <si>
    <t>C2-14</t>
  </si>
  <si>
    <t>C2-21</t>
  </si>
  <si>
    <t>C2-22</t>
  </si>
  <si>
    <t>C2-23</t>
  </si>
  <si>
    <t>C2-24</t>
  </si>
  <si>
    <t>C3.34</t>
  </si>
  <si>
    <t>UP1</t>
  </si>
  <si>
    <t>UP22</t>
  </si>
  <si>
    <t>UP21</t>
  </si>
  <si>
    <t>N°</t>
  </si>
  <si>
    <t>Nom prénom</t>
  </si>
  <si>
    <t>C3-11</t>
  </si>
  <si>
    <t>C3-12</t>
  </si>
  <si>
    <t>C3-13</t>
  </si>
  <si>
    <t>C3-21</t>
  </si>
  <si>
    <t>C3-22</t>
  </si>
  <si>
    <t>C3-23</t>
  </si>
  <si>
    <t>2009 / 2012</t>
  </si>
  <si>
    <t>BAC PRO METIERS DE LA MODE - VETEMENT</t>
  </si>
  <si>
    <t>C5.12</t>
  </si>
  <si>
    <t/>
  </si>
  <si>
    <t>JAMAIN ROCHEFORT</t>
  </si>
  <si>
    <t>3 - Planning des évaluations</t>
  </si>
  <si>
    <t xml:space="preserve">     /01/12 au   /02/12     semaines      </t>
  </si>
  <si>
    <t xml:space="preserve"> /03/12 au   /04/12 semaines</t>
  </si>
  <si>
    <t xml:space="preserve">  /05/12 au   /05/12 semaines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</si>
</sst>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0"/>
    <numFmt numFmtId="177" formatCode="d/m/yy"/>
    <numFmt numFmtId="178" formatCode="mmmm\-\y\y"/>
    <numFmt numFmtId="179" formatCode="mmm\-\y\y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\ mmmm\ yyyy"/>
    <numFmt numFmtId="190" formatCode="d/m"/>
    <numFmt numFmtId="191" formatCode="d\-mmm\-yy"/>
    <numFmt numFmtId="192" formatCode="&quot;Vrai&quot;;&quot;Vrai&quot;;&quot;Faux&quot;"/>
    <numFmt numFmtId="193" formatCode="&quot;Actif&quot;;&quot;Actif&quot;;&quot;Inactif&quot;"/>
    <numFmt numFmtId="194" formatCode="mmm\-yyyy"/>
    <numFmt numFmtId="195" formatCode="00000"/>
    <numFmt numFmtId="196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6"/>
      <color indexed="18"/>
      <name val="Comic Sans MS"/>
      <family val="4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8"/>
      <name val="Comic Sans MS"/>
      <family val="4"/>
    </font>
    <font>
      <b/>
      <sz val="10"/>
      <color indexed="5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medium"/>
      <top style="thin"/>
      <bottom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dotted"/>
      <top style="thin"/>
      <bottom/>
    </border>
    <border>
      <left style="dotted"/>
      <right style="double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hair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/>
      <right style="dotted"/>
      <top style="hair"/>
      <bottom style="hair"/>
    </border>
    <border>
      <left style="dotted"/>
      <right style="medium"/>
      <top style="hair"/>
      <bottom style="hair"/>
    </border>
    <border>
      <left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/>
      <top style="medium"/>
      <bottom style="hair"/>
    </border>
    <border>
      <left style="double"/>
      <right style="dotted"/>
      <top style="medium"/>
      <bottom style="hair"/>
    </border>
    <border>
      <left style="dotted"/>
      <right style="double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>
        <color indexed="10"/>
      </left>
      <right style="dotted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dotted"/>
      <right/>
      <top style="hair"/>
      <bottom style="hair"/>
    </border>
    <border>
      <left style="double"/>
      <right style="dotted"/>
      <top style="hair"/>
      <bottom style="hair"/>
    </border>
    <border>
      <left style="dotted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10"/>
      </left>
      <right style="dotted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/>
      <right style="dotted"/>
      <top style="hair"/>
      <bottom style="medium"/>
    </border>
    <border>
      <left style="dotted"/>
      <right style="medium"/>
      <top style="hair"/>
      <bottom style="medium"/>
    </border>
    <border>
      <left style="dotted"/>
      <right/>
      <top style="hair"/>
      <bottom style="medium"/>
    </border>
    <border>
      <left style="double"/>
      <right style="dotted"/>
      <top style="hair"/>
      <bottom style="medium"/>
    </border>
    <border>
      <left style="dotted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10"/>
      </left>
      <right style="dotted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/>
    </border>
    <border>
      <left style="dotted"/>
      <right style="dotted"/>
      <top>
        <color indexed="63"/>
      </top>
      <bottom style="hair"/>
    </border>
    <border>
      <left style="dotted"/>
      <right style="dotted"/>
      <top style="thin"/>
      <bottom style="medium"/>
    </border>
    <border>
      <left style="double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 style="double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double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/>
      <right style="double"/>
      <top style="thin"/>
      <bottom/>
    </border>
    <border>
      <left style="double"/>
      <right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63"/>
      </right>
      <top style="medium"/>
      <bottom style="medium"/>
    </border>
    <border>
      <left style="thin"/>
      <right style="medium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 applyProtection="1">
      <alignment horizontal="center" textRotation="90"/>
      <protection locked="0"/>
    </xf>
    <xf numFmtId="0" fontId="0" fillId="35" borderId="14" xfId="0" applyFill="1" applyBorder="1" applyAlignment="1" applyProtection="1">
      <alignment horizontal="center" textRotation="90"/>
      <protection locked="0"/>
    </xf>
    <xf numFmtId="0" fontId="0" fillId="34" borderId="14" xfId="0" applyFill="1" applyBorder="1" applyAlignment="1" applyProtection="1">
      <alignment horizontal="center" textRotation="90"/>
      <protection locked="0"/>
    </xf>
    <xf numFmtId="0" fontId="0" fillId="35" borderId="15" xfId="0" applyFill="1" applyBorder="1" applyAlignment="1" applyProtection="1">
      <alignment horizontal="center" textRotation="90"/>
      <protection locked="0"/>
    </xf>
    <xf numFmtId="0" fontId="0" fillId="36" borderId="16" xfId="0" applyFill="1" applyBorder="1" applyAlignment="1" applyProtection="1">
      <alignment horizontal="center" textRotation="90"/>
      <protection locked="0"/>
    </xf>
    <xf numFmtId="0" fontId="0" fillId="36" borderId="14" xfId="0" applyFill="1" applyBorder="1" applyAlignment="1" applyProtection="1">
      <alignment horizontal="center" textRotation="90"/>
      <protection locked="0"/>
    </xf>
    <xf numFmtId="0" fontId="0" fillId="36" borderId="17" xfId="0" applyFill="1" applyBorder="1" applyAlignment="1" applyProtection="1">
      <alignment horizontal="center" textRotation="90"/>
      <protection locked="0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34" borderId="19" xfId="0" applyFont="1" applyFill="1" applyBorder="1" applyAlignment="1" applyProtection="1">
      <alignment horizontal="center" textRotation="90"/>
      <protection locked="0"/>
    </xf>
    <xf numFmtId="0" fontId="0" fillId="34" borderId="15" xfId="0" applyFill="1" applyBorder="1" applyAlignment="1" applyProtection="1">
      <alignment horizontal="center" textRotation="90"/>
      <protection locked="0"/>
    </xf>
    <xf numFmtId="0" fontId="0" fillId="37" borderId="16" xfId="0" applyFill="1" applyBorder="1" applyAlignment="1" applyProtection="1">
      <alignment horizontal="center" textRotation="90"/>
      <protection locked="0"/>
    </xf>
    <xf numFmtId="0" fontId="0" fillId="37" borderId="14" xfId="0" applyFill="1" applyBorder="1" applyAlignment="1" applyProtection="1">
      <alignment horizontal="center" textRotation="90"/>
      <protection locked="0"/>
    </xf>
    <xf numFmtId="0" fontId="0" fillId="37" borderId="17" xfId="0" applyFill="1" applyBorder="1" applyAlignment="1" applyProtection="1">
      <alignment horizontal="center" textRotation="90"/>
      <protection locked="0"/>
    </xf>
    <xf numFmtId="0" fontId="0" fillId="37" borderId="18" xfId="0" applyFill="1" applyBorder="1" applyAlignment="1" applyProtection="1">
      <alignment horizontal="center" textRotation="90"/>
      <protection locked="0"/>
    </xf>
    <xf numFmtId="0" fontId="0" fillId="0" borderId="20" xfId="0" applyFill="1" applyBorder="1" applyAlignment="1" applyProtection="1">
      <alignment horizontal="center" textRotation="90"/>
      <protection locked="0"/>
    </xf>
    <xf numFmtId="0" fontId="0" fillId="0" borderId="21" xfId="0" applyFill="1" applyBorder="1" applyAlignment="1" applyProtection="1">
      <alignment horizontal="center" textRotation="90"/>
      <protection locked="0"/>
    </xf>
    <xf numFmtId="0" fontId="0" fillId="0" borderId="22" xfId="0" applyFill="1" applyBorder="1" applyAlignment="1" applyProtection="1">
      <alignment horizontal="center" textRotation="90"/>
      <protection locked="0"/>
    </xf>
    <xf numFmtId="0" fontId="0" fillId="0" borderId="23" xfId="0" applyFill="1" applyBorder="1" applyAlignment="1" applyProtection="1">
      <alignment horizontal="center" textRotation="90"/>
      <protection locked="0"/>
    </xf>
    <xf numFmtId="0" fontId="0" fillId="0" borderId="19" xfId="0" applyFill="1" applyBorder="1" applyAlignment="1" applyProtection="1">
      <alignment horizontal="center" textRotation="90"/>
      <protection locked="0"/>
    </xf>
    <xf numFmtId="0" fontId="0" fillId="0" borderId="24" xfId="0" applyFill="1" applyBorder="1" applyAlignment="1" applyProtection="1">
      <alignment horizontal="center" textRotation="90"/>
      <protection locked="0"/>
    </xf>
    <xf numFmtId="0" fontId="0" fillId="36" borderId="25" xfId="0" applyFont="1" applyFill="1" applyBorder="1" applyAlignment="1" applyProtection="1">
      <alignment horizontal="center" textRotation="90"/>
      <protection locked="0"/>
    </xf>
    <xf numFmtId="0" fontId="0" fillId="38" borderId="18" xfId="0" applyFill="1" applyBorder="1" applyAlignment="1" applyProtection="1">
      <alignment horizontal="center" textRotation="90"/>
      <protection locked="0"/>
    </xf>
    <xf numFmtId="0" fontId="0" fillId="38" borderId="14" xfId="0" applyFill="1" applyBorder="1" applyAlignment="1" applyProtection="1">
      <alignment horizontal="center" textRotation="90"/>
      <protection locked="0"/>
    </xf>
    <xf numFmtId="0" fontId="0" fillId="38" borderId="25" xfId="0" applyFont="1" applyFill="1" applyBorder="1" applyAlignment="1" applyProtection="1">
      <alignment horizontal="center" textRotation="90"/>
      <protection locked="0"/>
    </xf>
    <xf numFmtId="0" fontId="0" fillId="38" borderId="14" xfId="0" applyFont="1" applyFill="1" applyBorder="1" applyAlignment="1" applyProtection="1">
      <alignment horizontal="center" textRotation="90"/>
      <protection locked="0"/>
    </xf>
    <xf numFmtId="0" fontId="0" fillId="38" borderId="19" xfId="0" applyFont="1" applyFill="1" applyBorder="1" applyAlignment="1" applyProtection="1">
      <alignment horizontal="center" textRotation="90"/>
      <protection locked="0"/>
    </xf>
    <xf numFmtId="0" fontId="0" fillId="38" borderId="20" xfId="0" applyFont="1" applyFill="1" applyBorder="1" applyAlignment="1" applyProtection="1">
      <alignment horizontal="center" textRotation="90"/>
      <protection locked="0"/>
    </xf>
    <xf numFmtId="0" fontId="0" fillId="34" borderId="21" xfId="0" applyFont="1" applyFill="1" applyBorder="1" applyAlignment="1" applyProtection="1">
      <alignment horizontal="center" textRotation="90"/>
      <protection locked="0"/>
    </xf>
    <xf numFmtId="0" fontId="0" fillId="38" borderId="13" xfId="0" applyFont="1" applyFill="1" applyBorder="1" applyAlignment="1" applyProtection="1">
      <alignment horizontal="center" textRotation="90"/>
      <protection locked="0"/>
    </xf>
    <xf numFmtId="0" fontId="0" fillId="38" borderId="17" xfId="0" applyFont="1" applyFill="1" applyBorder="1" applyAlignment="1" applyProtection="1">
      <alignment horizontal="center" textRotation="90"/>
      <protection locked="0"/>
    </xf>
    <xf numFmtId="0" fontId="0" fillId="38" borderId="15" xfId="0" applyFill="1" applyBorder="1" applyAlignment="1" applyProtection="1">
      <alignment horizontal="center" textRotation="90"/>
      <protection locked="0"/>
    </xf>
    <xf numFmtId="0" fontId="0" fillId="0" borderId="16" xfId="0" applyFill="1" applyBorder="1" applyAlignment="1" applyProtection="1">
      <alignment horizontal="center" textRotation="90"/>
      <protection locked="0"/>
    </xf>
    <xf numFmtId="0" fontId="0" fillId="0" borderId="17" xfId="0" applyFill="1" applyBorder="1" applyAlignment="1" applyProtection="1">
      <alignment horizontal="center" textRotation="90"/>
      <protection locked="0"/>
    </xf>
    <xf numFmtId="0" fontId="0" fillId="0" borderId="18" xfId="0" applyFont="1" applyFill="1" applyBorder="1" applyAlignment="1" applyProtection="1">
      <alignment horizontal="center" textRotation="90"/>
      <protection locked="0"/>
    </xf>
    <xf numFmtId="0" fontId="0" fillId="0" borderId="26" xfId="0" applyFont="1" applyFill="1" applyBorder="1" applyAlignment="1" applyProtection="1">
      <alignment horizontal="center" textRotation="90"/>
      <protection locked="0"/>
    </xf>
    <xf numFmtId="0" fontId="1" fillId="39" borderId="27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40" borderId="28" xfId="0" applyFont="1" applyFill="1" applyBorder="1" applyAlignment="1">
      <alignment horizontal="center" vertical="center" textRotation="90" wrapText="1"/>
    </xf>
    <xf numFmtId="0" fontId="1" fillId="41" borderId="28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/>
    </xf>
    <xf numFmtId="0" fontId="7" fillId="42" borderId="31" xfId="0" applyFont="1" applyFill="1" applyBorder="1" applyAlignment="1">
      <alignment horizontal="center" vertical="center" wrapText="1"/>
    </xf>
    <xf numFmtId="0" fontId="0" fillId="43" borderId="14" xfId="0" applyFill="1" applyBorder="1" applyAlignment="1" applyProtection="1">
      <alignment horizontal="center" textRotation="90"/>
      <protection locked="0"/>
    </xf>
    <xf numFmtId="0" fontId="0" fillId="35" borderId="17" xfId="0" applyFill="1" applyBorder="1" applyAlignment="1" applyProtection="1">
      <alignment horizontal="center" textRotation="90"/>
      <protection locked="0"/>
    </xf>
    <xf numFmtId="0" fontId="0" fillId="44" borderId="18" xfId="0" applyFill="1" applyBorder="1" applyAlignment="1" applyProtection="1">
      <alignment horizontal="center" textRotation="90"/>
      <protection locked="0"/>
    </xf>
    <xf numFmtId="0" fontId="0" fillId="44" borderId="14" xfId="0" applyFill="1" applyBorder="1" applyAlignment="1" applyProtection="1">
      <alignment horizontal="center" textRotation="90"/>
      <protection locked="0"/>
    </xf>
    <xf numFmtId="0" fontId="0" fillId="44" borderId="15" xfId="0" applyFill="1" applyBorder="1" applyAlignment="1" applyProtection="1">
      <alignment horizontal="center" textRotation="90"/>
      <protection locked="0"/>
    </xf>
    <xf numFmtId="0" fontId="0" fillId="35" borderId="16" xfId="0" applyFill="1" applyBorder="1" applyAlignment="1" applyProtection="1">
      <alignment horizontal="center" textRotation="90"/>
      <protection locked="0"/>
    </xf>
    <xf numFmtId="0" fontId="0" fillId="35" borderId="26" xfId="0" applyFill="1" applyBorder="1" applyAlignment="1" applyProtection="1">
      <alignment horizontal="center" textRotation="90"/>
      <protection locked="0"/>
    </xf>
    <xf numFmtId="0" fontId="0" fillId="36" borderId="13" xfId="0" applyFill="1" applyBorder="1" applyAlignment="1" applyProtection="1">
      <alignment horizontal="center" textRotation="90"/>
      <protection locked="0"/>
    </xf>
    <xf numFmtId="0" fontId="0" fillId="36" borderId="18" xfId="0" applyFill="1" applyBorder="1" applyAlignment="1" applyProtection="1">
      <alignment horizontal="center" textRotation="90"/>
      <protection locked="0"/>
    </xf>
    <xf numFmtId="0" fontId="0" fillId="36" borderId="15" xfId="0" applyFill="1" applyBorder="1" applyAlignment="1" applyProtection="1">
      <alignment horizontal="center" textRotation="90"/>
      <protection locked="0"/>
    </xf>
    <xf numFmtId="0" fontId="0" fillId="38" borderId="18" xfId="0" applyFont="1" applyFill="1" applyBorder="1" applyAlignment="1" applyProtection="1">
      <alignment horizontal="center" textRotation="90"/>
      <protection locked="0"/>
    </xf>
    <xf numFmtId="0" fontId="0" fillId="38" borderId="15" xfId="0" applyFont="1" applyFill="1" applyBorder="1" applyAlignment="1" applyProtection="1">
      <alignment horizontal="center" textRotation="90"/>
      <protection locked="0"/>
    </xf>
    <xf numFmtId="0" fontId="0" fillId="36" borderId="26" xfId="0" applyFill="1" applyBorder="1" applyAlignment="1" applyProtection="1">
      <alignment horizontal="center" textRotation="90"/>
      <protection locked="0"/>
    </xf>
    <xf numFmtId="0" fontId="0" fillId="38" borderId="26" xfId="0" applyFont="1" applyFill="1" applyBorder="1" applyAlignment="1" applyProtection="1">
      <alignment horizontal="center" textRotation="90"/>
      <protection locked="0"/>
    </xf>
    <xf numFmtId="0" fontId="1" fillId="39" borderId="32" xfId="0" applyFont="1" applyFill="1" applyBorder="1" applyAlignment="1">
      <alignment horizontal="center" vertical="center" textRotation="90" wrapText="1"/>
    </xf>
    <xf numFmtId="0" fontId="1" fillId="44" borderId="33" xfId="0" applyFont="1" applyFill="1" applyBorder="1" applyAlignment="1">
      <alignment horizontal="center" vertical="center" textRotation="90" wrapText="1"/>
    </xf>
    <xf numFmtId="0" fontId="1" fillId="40" borderId="33" xfId="0" applyFont="1" applyFill="1" applyBorder="1" applyAlignment="1">
      <alignment horizontal="center" vertical="center" textRotation="90" wrapText="1"/>
    </xf>
    <xf numFmtId="0" fontId="1" fillId="41" borderId="34" xfId="0" applyFont="1" applyFill="1" applyBorder="1" applyAlignment="1">
      <alignment horizontal="center" vertical="center" textRotation="90" wrapText="1"/>
    </xf>
    <xf numFmtId="0" fontId="0" fillId="45" borderId="35" xfId="0" applyFont="1" applyFill="1" applyBorder="1" applyAlignment="1">
      <alignment horizontal="center" vertical="center" textRotation="90" wrapText="1"/>
    </xf>
    <xf numFmtId="0" fontId="0" fillId="45" borderId="36" xfId="0" applyFont="1" applyFill="1" applyBorder="1" applyAlignment="1">
      <alignment horizontal="center" vertical="center" textRotation="90" wrapText="1"/>
    </xf>
    <xf numFmtId="0" fontId="0" fillId="45" borderId="37" xfId="0" applyFont="1" applyFill="1" applyBorder="1" applyAlignment="1">
      <alignment horizontal="center" vertical="center" textRotation="90" wrapText="1"/>
    </xf>
    <xf numFmtId="0" fontId="0" fillId="45" borderId="38" xfId="0" applyFont="1" applyFill="1" applyBorder="1" applyAlignment="1">
      <alignment horizontal="center" vertical="center" textRotation="90" wrapText="1"/>
    </xf>
    <xf numFmtId="0" fontId="0" fillId="45" borderId="39" xfId="0" applyFont="1" applyFill="1" applyBorder="1" applyAlignment="1">
      <alignment horizontal="center" vertical="center" textRotation="90" wrapText="1"/>
    </xf>
    <xf numFmtId="0" fontId="0" fillId="45" borderId="16" xfId="0" applyFont="1" applyFill="1" applyBorder="1" applyAlignment="1">
      <alignment horizontal="center" vertical="center" textRotation="90" wrapText="1"/>
    </xf>
    <xf numFmtId="0" fontId="0" fillId="45" borderId="40" xfId="0" applyFont="1" applyFill="1" applyBorder="1" applyAlignment="1">
      <alignment horizontal="center" vertical="center" textRotation="90" wrapText="1"/>
    </xf>
    <xf numFmtId="0" fontId="0" fillId="45" borderId="41" xfId="0" applyFont="1" applyFill="1" applyBorder="1" applyAlignment="1">
      <alignment horizontal="center" vertical="center" textRotation="90" wrapText="1"/>
    </xf>
    <xf numFmtId="0" fontId="0" fillId="45" borderId="42" xfId="0" applyFont="1" applyFill="1" applyBorder="1" applyAlignment="1">
      <alignment horizontal="center" vertical="center" textRotation="90" wrapText="1"/>
    </xf>
    <xf numFmtId="0" fontId="1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horizontal="center" vertical="center"/>
      <protection locked="0"/>
    </xf>
    <xf numFmtId="0" fontId="2" fillId="34" borderId="47" xfId="0" applyFont="1" applyFill="1" applyBorder="1" applyAlignment="1" applyProtection="1">
      <alignment horizontal="center" vertical="center"/>
      <protection locked="0"/>
    </xf>
    <xf numFmtId="0" fontId="2" fillId="34" borderId="48" xfId="0" applyFont="1" applyFill="1" applyBorder="1" applyAlignment="1" applyProtection="1">
      <alignment horizontal="center" vertical="center"/>
      <protection locked="0"/>
    </xf>
    <xf numFmtId="0" fontId="2" fillId="34" borderId="49" xfId="0" applyFont="1" applyFill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 locked="0"/>
    </xf>
    <xf numFmtId="0" fontId="2" fillId="42" borderId="47" xfId="0" applyFont="1" applyFill="1" applyBorder="1" applyAlignment="1" applyProtection="1">
      <alignment horizontal="center" vertical="center"/>
      <protection locked="0"/>
    </xf>
    <xf numFmtId="0" fontId="2" fillId="42" borderId="48" xfId="0" applyFont="1" applyFill="1" applyBorder="1" applyAlignment="1" applyProtection="1">
      <alignment horizontal="center" vertical="center"/>
      <protection locked="0"/>
    </xf>
    <xf numFmtId="0" fontId="2" fillId="42" borderId="45" xfId="0" applyFont="1" applyFill="1" applyBorder="1" applyAlignment="1" applyProtection="1">
      <alignment horizontal="center" vertical="center"/>
      <protection locked="0"/>
    </xf>
    <xf numFmtId="0" fontId="2" fillId="42" borderId="44" xfId="0" applyFont="1" applyFill="1" applyBorder="1" applyAlignment="1" applyProtection="1">
      <alignment horizontal="center" vertical="center"/>
      <protection locked="0"/>
    </xf>
    <xf numFmtId="0" fontId="2" fillId="42" borderId="46" xfId="0" applyFont="1" applyFill="1" applyBorder="1" applyAlignment="1" applyProtection="1">
      <alignment horizontal="center" vertical="center"/>
      <protection locked="0"/>
    </xf>
    <xf numFmtId="0" fontId="2" fillId="42" borderId="49" xfId="0" applyFont="1" applyFill="1" applyBorder="1" applyAlignment="1" applyProtection="1">
      <alignment horizontal="center" vertical="center"/>
      <protection locked="0"/>
    </xf>
    <xf numFmtId="0" fontId="2" fillId="42" borderId="50" xfId="0" applyFont="1" applyFill="1" applyBorder="1" applyAlignment="1" applyProtection="1">
      <alignment horizontal="center" vertical="center"/>
      <protection locked="0"/>
    </xf>
    <xf numFmtId="0" fontId="2" fillId="34" borderId="4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 textRotation="90" wrapText="1"/>
      <protection locked="0"/>
    </xf>
    <xf numFmtId="0" fontId="2" fillId="0" borderId="56" xfId="0" applyFont="1" applyFill="1" applyBorder="1" applyAlignment="1" applyProtection="1">
      <alignment horizontal="center" vertical="center" textRotation="90"/>
      <protection locked="0"/>
    </xf>
    <xf numFmtId="0" fontId="2" fillId="0" borderId="57" xfId="0" applyFont="1" applyFill="1" applyBorder="1" applyAlignment="1" applyProtection="1">
      <alignment horizontal="center" vertical="center" textRotation="90"/>
      <protection locked="0"/>
    </xf>
    <xf numFmtId="0" fontId="2" fillId="0" borderId="58" xfId="0" applyFont="1" applyFill="1" applyBorder="1" applyAlignment="1" applyProtection="1">
      <alignment horizontal="center" vertical="center" textRotation="90"/>
      <protection locked="0"/>
    </xf>
    <xf numFmtId="0" fontId="2" fillId="0" borderId="52" xfId="0" applyFont="1" applyFill="1" applyBorder="1" applyAlignment="1" applyProtection="1">
      <alignment horizontal="center" vertical="center" textRotation="90"/>
      <protection locked="0"/>
    </xf>
    <xf numFmtId="0" fontId="2" fillId="0" borderId="59" xfId="0" applyFont="1" applyFill="1" applyBorder="1" applyAlignment="1" applyProtection="1">
      <alignment horizontal="center" vertical="center" textRotation="90"/>
      <protection locked="0"/>
    </xf>
    <xf numFmtId="0" fontId="2" fillId="0" borderId="55" xfId="0" applyFont="1" applyFill="1" applyBorder="1" applyAlignment="1" applyProtection="1">
      <alignment horizontal="center" vertical="center" textRotation="90"/>
      <protection locked="0"/>
    </xf>
    <xf numFmtId="0" fontId="2" fillId="0" borderId="60" xfId="0" applyFont="1" applyFill="1" applyBorder="1" applyAlignment="1" applyProtection="1">
      <alignment horizontal="center" vertical="center" textRotation="90"/>
      <protection locked="0"/>
    </xf>
    <xf numFmtId="0" fontId="2" fillId="0" borderId="61" xfId="0" applyFont="1" applyFill="1" applyBorder="1" applyAlignment="1" applyProtection="1">
      <alignment horizontal="center" vertical="center" textRotation="90"/>
      <protection locked="0"/>
    </xf>
    <xf numFmtId="0" fontId="2" fillId="0" borderId="62" xfId="0" applyFont="1" applyFill="1" applyBorder="1" applyAlignment="1" applyProtection="1">
      <alignment horizontal="center" vertical="center" textRotation="90"/>
      <protection locked="0"/>
    </xf>
    <xf numFmtId="0" fontId="1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34" borderId="64" xfId="0" applyFont="1" applyFill="1" applyBorder="1" applyAlignment="1" applyProtection="1">
      <alignment horizontal="center" vertical="center"/>
      <protection locked="0"/>
    </xf>
    <xf numFmtId="0" fontId="2" fillId="34" borderId="66" xfId="0" applyFont="1" applyFill="1" applyBorder="1" applyAlignment="1" applyProtection="1">
      <alignment horizontal="center" vertical="center"/>
      <protection locked="0"/>
    </xf>
    <xf numFmtId="0" fontId="2" fillId="34" borderId="67" xfId="0" applyFont="1" applyFill="1" applyBorder="1" applyAlignment="1" applyProtection="1">
      <alignment horizontal="center" vertical="center"/>
      <protection locked="0"/>
    </xf>
    <xf numFmtId="0" fontId="2" fillId="34" borderId="68" xfId="0" applyFont="1" applyFill="1" applyBorder="1" applyAlignment="1" applyProtection="1">
      <alignment horizontal="center" vertical="center"/>
      <protection locked="0"/>
    </xf>
    <xf numFmtId="0" fontId="2" fillId="34" borderId="69" xfId="0" applyFont="1" applyFill="1" applyBorder="1" applyAlignment="1" applyProtection="1">
      <alignment horizontal="center" vertical="center"/>
      <protection locked="0"/>
    </xf>
    <xf numFmtId="0" fontId="2" fillId="34" borderId="70" xfId="0" applyFont="1" applyFill="1" applyBorder="1" applyAlignment="1" applyProtection="1">
      <alignment horizontal="center" vertical="center"/>
      <protection locked="0"/>
    </xf>
    <xf numFmtId="0" fontId="2" fillId="42" borderId="67" xfId="0" applyFont="1" applyFill="1" applyBorder="1" applyAlignment="1" applyProtection="1">
      <alignment horizontal="center" vertical="center"/>
      <protection locked="0"/>
    </xf>
    <xf numFmtId="0" fontId="2" fillId="42" borderId="68" xfId="0" applyFont="1" applyFill="1" applyBorder="1" applyAlignment="1" applyProtection="1">
      <alignment horizontal="center" vertical="center"/>
      <protection locked="0"/>
    </xf>
    <xf numFmtId="0" fontId="2" fillId="42" borderId="65" xfId="0" applyFont="1" applyFill="1" applyBorder="1" applyAlignment="1" applyProtection="1">
      <alignment horizontal="center" vertical="center"/>
      <protection locked="0"/>
    </xf>
    <xf numFmtId="0" fontId="2" fillId="42" borderId="64" xfId="0" applyFont="1" applyFill="1" applyBorder="1" applyAlignment="1" applyProtection="1">
      <alignment horizontal="center" vertical="center"/>
      <protection locked="0"/>
    </xf>
    <xf numFmtId="0" fontId="2" fillId="42" borderId="66" xfId="0" applyFont="1" applyFill="1" applyBorder="1" applyAlignment="1" applyProtection="1">
      <alignment horizontal="center" vertical="center"/>
      <protection locked="0"/>
    </xf>
    <xf numFmtId="0" fontId="2" fillId="42" borderId="69" xfId="0" applyFont="1" applyFill="1" applyBorder="1" applyAlignment="1" applyProtection="1">
      <alignment horizontal="center" vertical="center"/>
      <protection locked="0"/>
    </xf>
    <xf numFmtId="0" fontId="2" fillId="42" borderId="70" xfId="0" applyFont="1" applyFill="1" applyBorder="1" applyAlignment="1" applyProtection="1">
      <alignment horizontal="center" vertical="center"/>
      <protection locked="0"/>
    </xf>
    <xf numFmtId="0" fontId="2" fillId="34" borderId="65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 textRotation="90"/>
      <protection locked="0"/>
    </xf>
    <xf numFmtId="0" fontId="2" fillId="0" borderId="71" xfId="0" applyFont="1" applyFill="1" applyBorder="1" applyAlignment="1" applyProtection="1">
      <alignment horizontal="center" vertical="center" textRotation="90"/>
      <protection locked="0"/>
    </xf>
    <xf numFmtId="0" fontId="2" fillId="0" borderId="72" xfId="0" applyFont="1" applyFill="1" applyBorder="1" applyAlignment="1" applyProtection="1">
      <alignment horizontal="center" vertical="center" textRotation="90"/>
      <protection locked="0"/>
    </xf>
    <xf numFmtId="0" fontId="2" fillId="0" borderId="73" xfId="0" applyFont="1" applyFill="1" applyBorder="1" applyAlignment="1" applyProtection="1">
      <alignment horizontal="center" vertical="center" textRotation="90"/>
      <protection locked="0"/>
    </xf>
    <xf numFmtId="0" fontId="2" fillId="0" borderId="74" xfId="0" applyFont="1" applyFill="1" applyBorder="1" applyAlignment="1" applyProtection="1">
      <alignment horizontal="center" vertical="center" textRotation="90"/>
      <protection locked="0"/>
    </xf>
    <xf numFmtId="0" fontId="2" fillId="0" borderId="75" xfId="0" applyFont="1" applyFill="1" applyBorder="1" applyAlignment="1" applyProtection="1">
      <alignment horizontal="center" vertical="center" textRotation="90"/>
      <protection locked="0"/>
    </xf>
    <xf numFmtId="0" fontId="2" fillId="0" borderId="76" xfId="0" applyFont="1" applyFill="1" applyBorder="1" applyAlignment="1" applyProtection="1">
      <alignment horizontal="center" vertical="center" textRotation="90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1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 textRotation="90"/>
      <protection locked="0"/>
    </xf>
    <xf numFmtId="0" fontId="2" fillId="0" borderId="87" xfId="0" applyFont="1" applyFill="1" applyBorder="1" applyAlignment="1" applyProtection="1">
      <alignment horizontal="center" vertical="center" textRotation="90"/>
      <protection locked="0"/>
    </xf>
    <xf numFmtId="0" fontId="2" fillId="0" borderId="90" xfId="0" applyFont="1" applyFill="1" applyBorder="1" applyAlignment="1" applyProtection="1">
      <alignment horizontal="center" vertical="center" textRotation="90"/>
      <protection locked="0"/>
    </xf>
    <xf numFmtId="0" fontId="2" fillId="0" borderId="91" xfId="0" applyFont="1" applyFill="1" applyBorder="1" applyAlignment="1" applyProtection="1">
      <alignment horizontal="center" vertical="center" textRotation="90"/>
      <protection locked="0"/>
    </xf>
    <xf numFmtId="0" fontId="2" fillId="0" borderId="92" xfId="0" applyFont="1" applyFill="1" applyBorder="1" applyAlignment="1" applyProtection="1">
      <alignment horizontal="center" vertical="center" textRotation="90"/>
      <protection locked="0"/>
    </xf>
    <xf numFmtId="0" fontId="2" fillId="0" borderId="93" xfId="0" applyFont="1" applyFill="1" applyBorder="1" applyAlignment="1" applyProtection="1">
      <alignment horizontal="center" vertical="center" textRotation="90"/>
      <protection locked="0"/>
    </xf>
    <xf numFmtId="0" fontId="2" fillId="0" borderId="94" xfId="0" applyFont="1" applyFill="1" applyBorder="1" applyAlignment="1" applyProtection="1">
      <alignment horizontal="center" vertical="center" textRotation="90"/>
      <protection locked="0"/>
    </xf>
    <xf numFmtId="0" fontId="2" fillId="0" borderId="95" xfId="0" applyFont="1" applyFill="1" applyBorder="1" applyAlignment="1" applyProtection="1">
      <alignment horizontal="center" vertical="center" textRotation="90"/>
      <protection locked="0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0" fontId="0" fillId="46" borderId="13" xfId="0" applyFill="1" applyBorder="1" applyAlignment="1" applyProtection="1">
      <alignment horizontal="center" textRotation="90"/>
      <protection locked="0"/>
    </xf>
    <xf numFmtId="0" fontId="0" fillId="46" borderId="14" xfId="0" applyFill="1" applyBorder="1" applyAlignment="1" applyProtection="1">
      <alignment horizontal="center" textRotation="90"/>
      <protection locked="0"/>
    </xf>
    <xf numFmtId="0" fontId="0" fillId="46" borderId="15" xfId="0" applyFill="1" applyBorder="1" applyAlignment="1" applyProtection="1">
      <alignment horizontal="center" textRotation="90"/>
      <protection locked="0"/>
    </xf>
    <xf numFmtId="0" fontId="0" fillId="46" borderId="16" xfId="0" applyFill="1" applyBorder="1" applyAlignment="1" applyProtection="1">
      <alignment horizontal="center" textRotation="90"/>
      <protection locked="0"/>
    </xf>
    <xf numFmtId="0" fontId="0" fillId="46" borderId="17" xfId="0" applyFill="1" applyBorder="1" applyAlignment="1" applyProtection="1">
      <alignment horizontal="center" textRotation="90"/>
      <protection locked="0"/>
    </xf>
    <xf numFmtId="0" fontId="0" fillId="46" borderId="18" xfId="0" applyFill="1" applyBorder="1" applyAlignment="1" applyProtection="1">
      <alignment horizontal="center" textRotation="90"/>
      <protection locked="0"/>
    </xf>
    <xf numFmtId="0" fontId="0" fillId="46" borderId="26" xfId="0" applyFont="1" applyFill="1" applyBorder="1" applyAlignment="1" applyProtection="1">
      <alignment horizontal="center" textRotation="90"/>
      <protection locked="0"/>
    </xf>
    <xf numFmtId="0" fontId="1" fillId="47" borderId="96" xfId="0" applyFont="1" applyFill="1" applyBorder="1" applyAlignment="1">
      <alignment horizontal="center" vertical="center" textRotation="90" wrapText="1"/>
    </xf>
    <xf numFmtId="0" fontId="2" fillId="0" borderId="97" xfId="0" applyFont="1" applyFill="1" applyBorder="1" applyAlignment="1" applyProtection="1">
      <alignment horizontal="center" vertical="center" textRotation="90"/>
      <protection locked="0"/>
    </xf>
    <xf numFmtId="0" fontId="0" fillId="45" borderId="98" xfId="0" applyFont="1" applyFill="1" applyBorder="1" applyAlignment="1">
      <alignment horizontal="center" vertical="center" textRotation="90" wrapText="1"/>
    </xf>
    <xf numFmtId="0" fontId="2" fillId="48" borderId="52" xfId="0" applyFont="1" applyFill="1" applyBorder="1" applyAlignment="1" applyProtection="1">
      <alignment horizontal="center" vertical="center" textRotation="90"/>
      <protection locked="0"/>
    </xf>
    <xf numFmtId="0" fontId="18" fillId="48" borderId="52" xfId="0" applyFont="1" applyFill="1" applyBorder="1" applyAlignment="1" applyProtection="1">
      <alignment horizontal="center" vertical="center"/>
      <protection locked="0"/>
    </xf>
    <xf numFmtId="0" fontId="14" fillId="48" borderId="52" xfId="0" applyFont="1" applyFill="1" applyBorder="1" applyAlignment="1" applyProtection="1">
      <alignment horizontal="center" vertical="center" textRotation="90"/>
      <protection locked="0"/>
    </xf>
    <xf numFmtId="0" fontId="2" fillId="0" borderId="56" xfId="0" applyFont="1" applyFill="1" applyBorder="1" applyAlignment="1" applyProtection="1">
      <alignment horizontal="center" vertical="top" textRotation="90"/>
      <protection locked="0"/>
    </xf>
    <xf numFmtId="0" fontId="2" fillId="34" borderId="10" xfId="0" applyFont="1" applyFill="1" applyBorder="1" applyAlignment="1">
      <alignment vertical="center"/>
    </xf>
    <xf numFmtId="0" fontId="7" fillId="33" borderId="99" xfId="0" applyFont="1" applyFill="1" applyBorder="1" applyAlignment="1">
      <alignment horizontal="center" vertical="center"/>
    </xf>
    <xf numFmtId="0" fontId="7" fillId="33" borderId="100" xfId="0" applyFont="1" applyFill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1" fillId="33" borderId="111" xfId="0" applyFont="1" applyFill="1" applyBorder="1" applyAlignment="1">
      <alignment horizontal="center" vertical="center" wrapText="1"/>
    </xf>
    <xf numFmtId="0" fontId="11" fillId="33" borderId="102" xfId="0" applyFont="1" applyFill="1" applyBorder="1" applyAlignment="1">
      <alignment horizontal="center" vertical="center" wrapText="1"/>
    </xf>
    <xf numFmtId="0" fontId="11" fillId="33" borderId="112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" fillId="45" borderId="107" xfId="0" applyFont="1" applyFill="1" applyBorder="1" applyAlignment="1">
      <alignment horizontal="center" vertical="center"/>
    </xf>
    <xf numFmtId="0" fontId="1" fillId="45" borderId="1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6" xfId="0" applyFont="1" applyFill="1" applyBorder="1" applyAlignment="1">
      <alignment horizontal="center" vertical="center" wrapText="1"/>
    </xf>
    <xf numFmtId="0" fontId="1" fillId="45" borderId="117" xfId="0" applyFont="1" applyFill="1" applyBorder="1" applyAlignment="1">
      <alignment horizontal="center" vertical="center"/>
    </xf>
    <xf numFmtId="0" fontId="1" fillId="45" borderId="60" xfId="0" applyFont="1" applyFill="1" applyBorder="1" applyAlignment="1">
      <alignment horizontal="center" vertical="center"/>
    </xf>
    <xf numFmtId="0" fontId="1" fillId="45" borderId="62" xfId="0" applyFont="1" applyFill="1" applyBorder="1" applyAlignment="1">
      <alignment horizontal="center" vertical="center"/>
    </xf>
    <xf numFmtId="0" fontId="1" fillId="45" borderId="40" xfId="0" applyFont="1" applyFill="1" applyBorder="1" applyAlignment="1">
      <alignment horizontal="center" vertical="center"/>
    </xf>
    <xf numFmtId="0" fontId="1" fillId="45" borderId="118" xfId="0" applyFont="1" applyFill="1" applyBorder="1" applyAlignment="1">
      <alignment horizontal="center" vertical="center"/>
    </xf>
    <xf numFmtId="0" fontId="1" fillId="45" borderId="108" xfId="0" applyFont="1" applyFill="1" applyBorder="1" applyAlignment="1">
      <alignment horizontal="center" vertical="center"/>
    </xf>
    <xf numFmtId="0" fontId="1" fillId="45" borderId="119" xfId="0" applyFont="1" applyFill="1" applyBorder="1" applyAlignment="1">
      <alignment horizontal="center" vertical="center"/>
    </xf>
    <xf numFmtId="0" fontId="1" fillId="45" borderId="106" xfId="0" applyFont="1" applyFill="1" applyBorder="1" applyAlignment="1">
      <alignment horizontal="center" vertical="center"/>
    </xf>
    <xf numFmtId="0" fontId="1" fillId="45" borderId="119" xfId="0" applyFont="1" applyFill="1" applyBorder="1" applyAlignment="1">
      <alignment horizontal="center" vertical="center" wrapText="1"/>
    </xf>
    <xf numFmtId="0" fontId="1" fillId="45" borderId="40" xfId="0" applyFont="1" applyFill="1" applyBorder="1" applyAlignment="1">
      <alignment horizontal="center" vertical="center" wrapText="1"/>
    </xf>
    <xf numFmtId="0" fontId="1" fillId="45" borderId="42" xfId="0" applyFont="1" applyFill="1" applyBorder="1" applyAlignment="1">
      <alignment horizontal="center" vertical="center" wrapText="1"/>
    </xf>
    <xf numFmtId="0" fontId="1" fillId="45" borderId="106" xfId="0" applyFont="1" applyFill="1" applyBorder="1" applyAlignment="1">
      <alignment horizontal="center" vertical="center" wrapText="1"/>
    </xf>
    <xf numFmtId="0" fontId="1" fillId="45" borderId="107" xfId="0" applyFont="1" applyFill="1" applyBorder="1" applyAlignment="1">
      <alignment horizontal="center" vertical="center" wrapText="1"/>
    </xf>
    <xf numFmtId="0" fontId="1" fillId="45" borderId="115" xfId="0" applyFont="1" applyFill="1" applyBorder="1" applyAlignment="1">
      <alignment horizontal="center" vertical="center" wrapText="1"/>
    </xf>
    <xf numFmtId="0" fontId="5" fillId="45" borderId="120" xfId="0" applyFont="1" applyFill="1" applyBorder="1" applyAlignment="1">
      <alignment horizontal="center" vertical="center"/>
    </xf>
    <xf numFmtId="0" fontId="5" fillId="45" borderId="121" xfId="0" applyFont="1" applyFill="1" applyBorder="1" applyAlignment="1">
      <alignment horizontal="center" vertical="center"/>
    </xf>
    <xf numFmtId="0" fontId="1" fillId="45" borderId="122" xfId="0" applyFont="1" applyFill="1" applyBorder="1" applyAlignment="1">
      <alignment horizontal="center" vertical="center"/>
    </xf>
    <xf numFmtId="0" fontId="1" fillId="45" borderId="123" xfId="0" applyFont="1" applyFill="1" applyBorder="1" applyAlignment="1">
      <alignment horizontal="center" vertical="center"/>
    </xf>
    <xf numFmtId="0" fontId="1" fillId="45" borderId="124" xfId="0" applyFont="1" applyFill="1" applyBorder="1" applyAlignment="1">
      <alignment horizontal="center" vertical="center"/>
    </xf>
    <xf numFmtId="0" fontId="1" fillId="45" borderId="121" xfId="0" applyFont="1" applyFill="1" applyBorder="1" applyAlignment="1">
      <alignment horizontal="center" vertical="center"/>
    </xf>
    <xf numFmtId="0" fontId="1" fillId="45" borderId="125" xfId="0" applyFont="1" applyFill="1" applyBorder="1" applyAlignment="1">
      <alignment horizontal="center" vertical="center"/>
    </xf>
    <xf numFmtId="0" fontId="1" fillId="45" borderId="126" xfId="0" applyFont="1" applyFill="1" applyBorder="1" applyAlignment="1">
      <alignment horizontal="center" vertical="center"/>
    </xf>
    <xf numFmtId="0" fontId="1" fillId="45" borderId="127" xfId="0" applyFont="1" applyFill="1" applyBorder="1" applyAlignment="1">
      <alignment horizontal="center" vertical="center"/>
    </xf>
    <xf numFmtId="0" fontId="1" fillId="45" borderId="128" xfId="0" applyFont="1" applyFill="1" applyBorder="1" applyAlignment="1">
      <alignment horizontal="center" vertical="center"/>
    </xf>
    <xf numFmtId="0" fontId="1" fillId="45" borderId="129" xfId="0" applyFont="1" applyFill="1" applyBorder="1" applyAlignment="1">
      <alignment horizontal="center" vertical="center"/>
    </xf>
    <xf numFmtId="0" fontId="1" fillId="45" borderId="130" xfId="0" applyFont="1" applyFill="1" applyBorder="1" applyAlignment="1">
      <alignment horizontal="center" vertical="center"/>
    </xf>
    <xf numFmtId="0" fontId="13" fillId="45" borderId="113" xfId="0" applyFont="1" applyFill="1" applyBorder="1" applyAlignment="1">
      <alignment horizontal="center" vertical="top" wrapText="1"/>
    </xf>
    <xf numFmtId="0" fontId="13" fillId="45" borderId="114" xfId="0" applyFont="1" applyFill="1" applyBorder="1" applyAlignment="1">
      <alignment horizontal="center" vertical="top" wrapText="1"/>
    </xf>
    <xf numFmtId="0" fontId="13" fillId="45" borderId="131" xfId="0" applyFont="1" applyFill="1" applyBorder="1" applyAlignment="1">
      <alignment horizontal="center" vertical="top" wrapText="1"/>
    </xf>
    <xf numFmtId="0" fontId="13" fillId="45" borderId="132" xfId="0" applyFont="1" applyFill="1" applyBorder="1" applyAlignment="1">
      <alignment horizontal="center" vertical="top" wrapText="1"/>
    </xf>
    <xf numFmtId="0" fontId="13" fillId="45" borderId="114" xfId="0" applyFont="1" applyFill="1" applyBorder="1" applyAlignment="1">
      <alignment horizontal="center" vertical="top"/>
    </xf>
    <xf numFmtId="0" fontId="13" fillId="45" borderId="131" xfId="0" applyFont="1" applyFill="1" applyBorder="1" applyAlignment="1">
      <alignment horizontal="center" vertical="top"/>
    </xf>
    <xf numFmtId="0" fontId="13" fillId="45" borderId="133" xfId="0" applyFont="1" applyFill="1" applyBorder="1" applyAlignment="1">
      <alignment horizontal="center" vertical="top" wrapText="1"/>
    </xf>
    <xf numFmtId="0" fontId="2" fillId="34" borderId="134" xfId="0" applyFont="1" applyFill="1" applyBorder="1" applyAlignment="1">
      <alignment horizontal="center" vertical="center"/>
    </xf>
    <xf numFmtId="0" fontId="2" fillId="34" borderId="135" xfId="0" applyFont="1" applyFill="1" applyBorder="1" applyAlignment="1">
      <alignment horizontal="center" vertical="center"/>
    </xf>
    <xf numFmtId="0" fontId="1" fillId="45" borderId="136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">
    <dxf>
      <fill>
        <patternFill>
          <bgColor rgb="FFFF66FF"/>
        </patternFill>
      </fill>
    </dxf>
    <dxf>
      <fill>
        <patternFill>
          <bgColor rgb="FF00CCFF"/>
        </patternFill>
      </fill>
    </dxf>
    <dxf>
      <fill>
        <patternFill>
          <bgColor rgb="FF66FF33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 patternType="lightGray"/>
      </fill>
    </dxf>
    <dxf>
      <font>
        <b/>
        <i val="0"/>
        <color indexed="12"/>
      </font>
      <fill>
        <patternFill patternType="solid">
          <bgColor indexed="41"/>
        </patternFill>
      </fill>
    </dxf>
    <dxf>
      <font>
        <b/>
        <i val="0"/>
        <color indexed="10"/>
      </font>
      <fill>
        <patternFill patternType="lightGray"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XAMENS\Bep98\P&#233;dagogie\PRO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AS 95-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1"/>
  <sheetViews>
    <sheetView tabSelected="1" zoomScalePageLayoutView="0" workbookViewId="0" topLeftCell="A1">
      <selection activeCell="Z27" sqref="Z27"/>
    </sheetView>
  </sheetViews>
  <sheetFormatPr defaultColWidth="11.421875" defaultRowHeight="12.75"/>
  <cols>
    <col min="1" max="1" width="3.140625" style="1" customWidth="1"/>
    <col min="2" max="2" width="13.7109375" style="1" customWidth="1"/>
    <col min="3" max="3" width="11.140625" style="1" customWidth="1"/>
    <col min="4" max="65" width="2.28125" style="1" customWidth="1"/>
    <col min="66" max="66" width="2.421875" style="1" customWidth="1"/>
    <col min="67" max="71" width="2.28125" style="1" customWidth="1"/>
    <col min="72" max="72" width="2.57421875" style="1" customWidth="1"/>
    <col min="73" max="78" width="2.28125" style="1" customWidth="1"/>
    <col min="79" max="16384" width="11.421875" style="1" customWidth="1"/>
  </cols>
  <sheetData>
    <row r="1" spans="1:78" ht="33.75" customHeight="1" thickBot="1">
      <c r="A1" s="179" t="s">
        <v>63</v>
      </c>
      <c r="B1" s="236" t="s">
        <v>100</v>
      </c>
      <c r="C1" s="237"/>
      <c r="D1" s="180" t="s">
        <v>97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2" t="s">
        <v>64</v>
      </c>
      <c r="BD1" s="183"/>
      <c r="BE1" s="183"/>
      <c r="BF1" s="183"/>
      <c r="BG1" s="184"/>
      <c r="BH1" s="191" t="s">
        <v>101</v>
      </c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2"/>
    </row>
    <row r="2" spans="1:78" ht="27.75" thickBot="1">
      <c r="A2" s="193" t="s">
        <v>65</v>
      </c>
      <c r="B2" s="194"/>
      <c r="C2" s="195"/>
      <c r="D2" s="196" t="s">
        <v>66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85"/>
      <c r="BD2" s="186"/>
      <c r="BE2" s="186"/>
      <c r="BF2" s="186"/>
      <c r="BG2" s="187"/>
      <c r="BH2" s="198" t="s">
        <v>67</v>
      </c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9"/>
    </row>
    <row r="3" spans="1:78" ht="19.5" customHeight="1">
      <c r="A3" s="200" t="s">
        <v>96</v>
      </c>
      <c r="B3" s="201"/>
      <c r="C3" s="202"/>
      <c r="D3" s="203" t="s">
        <v>68</v>
      </c>
      <c r="E3" s="204"/>
      <c r="F3" s="203" t="s">
        <v>69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5"/>
      <c r="AA3" s="203" t="s">
        <v>10</v>
      </c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5"/>
      <c r="AR3" s="203" t="s">
        <v>70</v>
      </c>
      <c r="AS3" s="204"/>
      <c r="AT3" s="204"/>
      <c r="AU3" s="204"/>
      <c r="AV3" s="204"/>
      <c r="AW3" s="204"/>
      <c r="AX3" s="204"/>
      <c r="AY3" s="204"/>
      <c r="AZ3" s="205"/>
      <c r="BA3" s="203" t="s">
        <v>71</v>
      </c>
      <c r="BB3" s="205"/>
      <c r="BC3" s="185"/>
      <c r="BD3" s="186"/>
      <c r="BE3" s="186"/>
      <c r="BF3" s="186"/>
      <c r="BG3" s="187"/>
      <c r="BH3" s="206" t="s">
        <v>72</v>
      </c>
      <c r="BI3" s="206"/>
      <c r="BJ3" s="206"/>
      <c r="BK3" s="206"/>
      <c r="BL3" s="206"/>
      <c r="BM3" s="206"/>
      <c r="BN3" s="207"/>
      <c r="BO3" s="209" t="s">
        <v>73</v>
      </c>
      <c r="BP3" s="206"/>
      <c r="BQ3" s="206"/>
      <c r="BR3" s="206"/>
      <c r="BS3" s="206"/>
      <c r="BT3" s="207"/>
      <c r="BU3" s="211" t="s">
        <v>74</v>
      </c>
      <c r="BV3" s="212"/>
      <c r="BW3" s="212"/>
      <c r="BX3" s="212"/>
      <c r="BY3" s="212"/>
      <c r="BZ3" s="213"/>
    </row>
    <row r="4" spans="1:78" ht="21.75" customHeight="1" thickBot="1">
      <c r="A4" s="200"/>
      <c r="B4" s="201"/>
      <c r="C4" s="202"/>
      <c r="D4" s="217" t="s">
        <v>0</v>
      </c>
      <c r="E4" s="218"/>
      <c r="F4" s="219" t="s">
        <v>1</v>
      </c>
      <c r="G4" s="220"/>
      <c r="H4" s="220"/>
      <c r="I4" s="220"/>
      <c r="J4" s="221" t="s">
        <v>2</v>
      </c>
      <c r="K4" s="222"/>
      <c r="L4" s="222"/>
      <c r="M4" s="223"/>
      <c r="N4" s="224" t="s">
        <v>3</v>
      </c>
      <c r="O4" s="225"/>
      <c r="P4" s="226"/>
      <c r="Q4" s="225" t="s">
        <v>4</v>
      </c>
      <c r="R4" s="225"/>
      <c r="S4" s="225"/>
      <c r="T4" s="225"/>
      <c r="U4" s="225"/>
      <c r="V4" s="224" t="s">
        <v>27</v>
      </c>
      <c r="W4" s="225"/>
      <c r="X4" s="226"/>
      <c r="Y4" s="225" t="s">
        <v>31</v>
      </c>
      <c r="Z4" s="227"/>
      <c r="AA4" s="228" t="s">
        <v>5</v>
      </c>
      <c r="AB4" s="225"/>
      <c r="AC4" s="225"/>
      <c r="AD4" s="224" t="s">
        <v>6</v>
      </c>
      <c r="AE4" s="225"/>
      <c r="AF4" s="226"/>
      <c r="AG4" s="225" t="s">
        <v>7</v>
      </c>
      <c r="AH4" s="225"/>
      <c r="AI4" s="225"/>
      <c r="AJ4" s="224" t="s">
        <v>8</v>
      </c>
      <c r="AK4" s="225"/>
      <c r="AL4" s="225"/>
      <c r="AM4" s="226"/>
      <c r="AN4" s="225" t="s">
        <v>9</v>
      </c>
      <c r="AO4" s="225"/>
      <c r="AP4" s="225"/>
      <c r="AQ4" s="227"/>
      <c r="AR4" s="228" t="s">
        <v>47</v>
      </c>
      <c r="AS4" s="225"/>
      <c r="AT4" s="225"/>
      <c r="AU4" s="224" t="s">
        <v>51</v>
      </c>
      <c r="AV4" s="226"/>
      <c r="AW4" s="225" t="s">
        <v>54</v>
      </c>
      <c r="AX4" s="225"/>
      <c r="AY4" s="220" t="s">
        <v>57</v>
      </c>
      <c r="AZ4" s="238"/>
      <c r="BA4" s="228" t="s">
        <v>60</v>
      </c>
      <c r="BB4" s="227"/>
      <c r="BC4" s="188"/>
      <c r="BD4" s="189"/>
      <c r="BE4" s="189"/>
      <c r="BF4" s="189"/>
      <c r="BG4" s="190"/>
      <c r="BH4" s="198"/>
      <c r="BI4" s="198"/>
      <c r="BJ4" s="198"/>
      <c r="BK4" s="198"/>
      <c r="BL4" s="198"/>
      <c r="BM4" s="198"/>
      <c r="BN4" s="208"/>
      <c r="BO4" s="210"/>
      <c r="BP4" s="198"/>
      <c r="BQ4" s="198"/>
      <c r="BR4" s="198"/>
      <c r="BS4" s="198"/>
      <c r="BT4" s="208"/>
      <c r="BU4" s="214"/>
      <c r="BV4" s="215"/>
      <c r="BW4" s="215"/>
      <c r="BX4" s="215"/>
      <c r="BY4" s="215"/>
      <c r="BZ4" s="216"/>
    </row>
    <row r="5" spans="1:78" ht="38.25" customHeight="1" thickBot="1">
      <c r="A5" s="4"/>
      <c r="B5" s="5"/>
      <c r="C5" s="6" t="s">
        <v>75</v>
      </c>
      <c r="D5" s="7" t="s">
        <v>17</v>
      </c>
      <c r="E5" s="8" t="s">
        <v>18</v>
      </c>
      <c r="F5" s="7" t="s">
        <v>76</v>
      </c>
      <c r="G5" s="9" t="s">
        <v>77</v>
      </c>
      <c r="H5" s="8" t="s">
        <v>78</v>
      </c>
      <c r="I5" s="10" t="s">
        <v>79</v>
      </c>
      <c r="J5" s="11" t="s">
        <v>80</v>
      </c>
      <c r="K5" s="12" t="s">
        <v>81</v>
      </c>
      <c r="L5" s="12" t="s">
        <v>82</v>
      </c>
      <c r="M5" s="13" t="s">
        <v>83</v>
      </c>
      <c r="N5" s="14" t="s">
        <v>19</v>
      </c>
      <c r="O5" s="15" t="s">
        <v>20</v>
      </c>
      <c r="P5" s="16" t="s">
        <v>21</v>
      </c>
      <c r="Q5" s="17" t="s">
        <v>22</v>
      </c>
      <c r="R5" s="18" t="s">
        <v>23</v>
      </c>
      <c r="S5" s="18" t="s">
        <v>24</v>
      </c>
      <c r="T5" s="18" t="s">
        <v>25</v>
      </c>
      <c r="U5" s="19" t="s">
        <v>26</v>
      </c>
      <c r="V5" s="20" t="s">
        <v>28</v>
      </c>
      <c r="W5" s="18" t="s">
        <v>29</v>
      </c>
      <c r="X5" s="21"/>
      <c r="Y5" s="22"/>
      <c r="Z5" s="23"/>
      <c r="AA5" s="24"/>
      <c r="AB5" s="25"/>
      <c r="AC5" s="26"/>
      <c r="AD5" s="27" t="s">
        <v>11</v>
      </c>
      <c r="AE5" s="25"/>
      <c r="AF5" s="21"/>
      <c r="AG5" s="28" t="s">
        <v>34</v>
      </c>
      <c r="AH5" s="29" t="s">
        <v>35</v>
      </c>
      <c r="AI5" s="26"/>
      <c r="AJ5" s="30" t="s">
        <v>36</v>
      </c>
      <c r="AK5" s="31" t="s">
        <v>37</v>
      </c>
      <c r="AL5" s="32" t="s">
        <v>38</v>
      </c>
      <c r="AM5" s="33" t="s">
        <v>84</v>
      </c>
      <c r="AN5" s="34" t="s">
        <v>39</v>
      </c>
      <c r="AO5" s="15" t="s">
        <v>40</v>
      </c>
      <c r="AP5" s="25"/>
      <c r="AQ5" s="23"/>
      <c r="AR5" s="35" t="s">
        <v>48</v>
      </c>
      <c r="AS5" s="31" t="s">
        <v>49</v>
      </c>
      <c r="AT5" s="36" t="s">
        <v>50</v>
      </c>
      <c r="AU5" s="28" t="s">
        <v>52</v>
      </c>
      <c r="AV5" s="37" t="s">
        <v>53</v>
      </c>
      <c r="AW5" s="38"/>
      <c r="AX5" s="39"/>
      <c r="AY5" s="40"/>
      <c r="AZ5" s="41"/>
      <c r="BA5" s="35" t="s">
        <v>61</v>
      </c>
      <c r="BB5" s="62" t="s">
        <v>98</v>
      </c>
      <c r="BC5" s="42" t="s">
        <v>85</v>
      </c>
      <c r="BD5" s="43"/>
      <c r="BE5" s="44" t="s">
        <v>86</v>
      </c>
      <c r="BF5" s="45" t="s">
        <v>87</v>
      </c>
      <c r="BG5" s="46"/>
      <c r="BH5" s="229" t="s">
        <v>102</v>
      </c>
      <c r="BI5" s="230"/>
      <c r="BJ5" s="230"/>
      <c r="BK5" s="230"/>
      <c r="BL5" s="230"/>
      <c r="BM5" s="230"/>
      <c r="BN5" s="231"/>
      <c r="BO5" s="232" t="s">
        <v>103</v>
      </c>
      <c r="BP5" s="233"/>
      <c r="BQ5" s="233"/>
      <c r="BR5" s="233"/>
      <c r="BS5" s="233"/>
      <c r="BT5" s="234"/>
      <c r="BU5" s="232" t="s">
        <v>104</v>
      </c>
      <c r="BV5" s="230"/>
      <c r="BW5" s="230"/>
      <c r="BX5" s="230"/>
      <c r="BY5" s="230"/>
      <c r="BZ5" s="235"/>
    </row>
    <row r="6" spans="1:78" ht="41.25" thickBot="1">
      <c r="A6" s="47" t="s">
        <v>88</v>
      </c>
      <c r="B6" s="2" t="s">
        <v>89</v>
      </c>
      <c r="C6" s="48" t="s">
        <v>62</v>
      </c>
      <c r="D6" s="165" t="s">
        <v>17</v>
      </c>
      <c r="E6" s="8" t="s">
        <v>18</v>
      </c>
      <c r="F6" s="7" t="s">
        <v>76</v>
      </c>
      <c r="G6" s="49" t="s">
        <v>77</v>
      </c>
      <c r="H6" s="166" t="s">
        <v>78</v>
      </c>
      <c r="I6" s="167" t="s">
        <v>79</v>
      </c>
      <c r="J6" s="11" t="s">
        <v>80</v>
      </c>
      <c r="K6" s="12" t="s">
        <v>81</v>
      </c>
      <c r="L6" s="8" t="s">
        <v>82</v>
      </c>
      <c r="M6" s="50" t="s">
        <v>83</v>
      </c>
      <c r="N6" s="51" t="s">
        <v>19</v>
      </c>
      <c r="O6" s="52" t="s">
        <v>20</v>
      </c>
      <c r="P6" s="53" t="s">
        <v>21</v>
      </c>
      <c r="Q6" s="168" t="s">
        <v>22</v>
      </c>
      <c r="R6" s="166" t="s">
        <v>23</v>
      </c>
      <c r="S6" s="166" t="s">
        <v>24</v>
      </c>
      <c r="T6" s="166" t="s">
        <v>25</v>
      </c>
      <c r="U6" s="169" t="s">
        <v>26</v>
      </c>
      <c r="V6" s="170" t="s">
        <v>28</v>
      </c>
      <c r="W6" s="166" t="s">
        <v>29</v>
      </c>
      <c r="X6" s="167" t="s">
        <v>30</v>
      </c>
      <c r="Y6" s="54" t="s">
        <v>32</v>
      </c>
      <c r="Z6" s="55" t="s">
        <v>33</v>
      </c>
      <c r="AA6" s="56" t="s">
        <v>90</v>
      </c>
      <c r="AB6" s="12" t="s">
        <v>91</v>
      </c>
      <c r="AC6" s="13" t="s">
        <v>92</v>
      </c>
      <c r="AD6" s="57" t="s">
        <v>93</v>
      </c>
      <c r="AE6" s="12" t="s">
        <v>94</v>
      </c>
      <c r="AF6" s="58" t="s">
        <v>95</v>
      </c>
      <c r="AG6" s="168" t="s">
        <v>36</v>
      </c>
      <c r="AH6" s="166" t="s">
        <v>37</v>
      </c>
      <c r="AI6" s="169" t="s">
        <v>38</v>
      </c>
      <c r="AJ6" s="59" t="s">
        <v>39</v>
      </c>
      <c r="AK6" s="31" t="s">
        <v>40</v>
      </c>
      <c r="AL6" s="31" t="s">
        <v>41</v>
      </c>
      <c r="AM6" s="60" t="s">
        <v>42</v>
      </c>
      <c r="AN6" s="11" t="s">
        <v>43</v>
      </c>
      <c r="AO6" s="12" t="s">
        <v>44</v>
      </c>
      <c r="AP6" s="12" t="s">
        <v>45</v>
      </c>
      <c r="AQ6" s="61" t="s">
        <v>46</v>
      </c>
      <c r="AR6" s="35" t="s">
        <v>48</v>
      </c>
      <c r="AS6" s="31" t="s">
        <v>49</v>
      </c>
      <c r="AT6" s="36" t="s">
        <v>50</v>
      </c>
      <c r="AU6" s="170" t="s">
        <v>52</v>
      </c>
      <c r="AV6" s="167" t="s">
        <v>53</v>
      </c>
      <c r="AW6" s="168" t="s">
        <v>55</v>
      </c>
      <c r="AX6" s="169" t="s">
        <v>56</v>
      </c>
      <c r="AY6" s="59" t="s">
        <v>58</v>
      </c>
      <c r="AZ6" s="62" t="s">
        <v>59</v>
      </c>
      <c r="BA6" s="35" t="s">
        <v>61</v>
      </c>
      <c r="BB6" s="171" t="s">
        <v>98</v>
      </c>
      <c r="BC6" s="63" t="s">
        <v>12</v>
      </c>
      <c r="BD6" s="64" t="s">
        <v>13</v>
      </c>
      <c r="BE6" s="65" t="s">
        <v>14</v>
      </c>
      <c r="BF6" s="66" t="s">
        <v>15</v>
      </c>
      <c r="BG6" s="172" t="s">
        <v>16</v>
      </c>
      <c r="BH6" s="67"/>
      <c r="BI6" s="68"/>
      <c r="BJ6" s="68"/>
      <c r="BK6" s="68"/>
      <c r="BL6" s="68"/>
      <c r="BM6" s="68"/>
      <c r="BN6" s="69"/>
      <c r="BO6" s="70"/>
      <c r="BP6" s="68"/>
      <c r="BQ6" s="68"/>
      <c r="BR6" s="174"/>
      <c r="BS6" s="68"/>
      <c r="BT6" s="71"/>
      <c r="BU6" s="72"/>
      <c r="BV6" s="72"/>
      <c r="BW6" s="72"/>
      <c r="BX6" s="73"/>
      <c r="BY6" s="74"/>
      <c r="BZ6" s="75"/>
    </row>
    <row r="7" spans="1:78" ht="25.5" customHeight="1">
      <c r="A7" s="76">
        <v>1</v>
      </c>
      <c r="B7" s="77"/>
      <c r="C7" s="78"/>
      <c r="D7" s="79"/>
      <c r="E7" s="80"/>
      <c r="F7" s="79"/>
      <c r="G7" s="80"/>
      <c r="H7" s="80"/>
      <c r="I7" s="81"/>
      <c r="J7" s="82"/>
      <c r="K7" s="80"/>
      <c r="L7" s="80"/>
      <c r="M7" s="83"/>
      <c r="N7" s="84"/>
      <c r="O7" s="80"/>
      <c r="P7" s="81"/>
      <c r="Q7" s="82"/>
      <c r="R7" s="80"/>
      <c r="S7" s="80"/>
      <c r="T7" s="80"/>
      <c r="U7" s="83"/>
      <c r="V7" s="84"/>
      <c r="W7" s="80"/>
      <c r="X7" s="85"/>
      <c r="Y7" s="86"/>
      <c r="Z7" s="87"/>
      <c r="AA7" s="88"/>
      <c r="AB7" s="89"/>
      <c r="AC7" s="90"/>
      <c r="AD7" s="84"/>
      <c r="AE7" s="89"/>
      <c r="AF7" s="85"/>
      <c r="AG7" s="82"/>
      <c r="AH7" s="80"/>
      <c r="AI7" s="90"/>
      <c r="AJ7" s="84"/>
      <c r="AK7" s="80"/>
      <c r="AL7" s="80"/>
      <c r="AM7" s="81"/>
      <c r="AN7" s="82"/>
      <c r="AO7" s="80"/>
      <c r="AP7" s="89"/>
      <c r="AQ7" s="87"/>
      <c r="AR7" s="79"/>
      <c r="AS7" s="80"/>
      <c r="AT7" s="83"/>
      <c r="AU7" s="84"/>
      <c r="AV7" s="81"/>
      <c r="AW7" s="86"/>
      <c r="AX7" s="90"/>
      <c r="AY7" s="91"/>
      <c r="AZ7" s="87"/>
      <c r="BA7" s="79"/>
      <c r="BB7" s="92"/>
      <c r="BC7" s="93">
        <f>IF(AND(E7="X",F7="X",L7="X",M7="X",Y7="X",Z7="X"),"X",IF(AND(D7&gt;0,E7&gt;0,F7&gt;0,G7&gt;0,H7&gt;0,I7&gt;0,N7&gt;0,O7&gt;0,P7&gt;0,AN7&gt;0,AO7&gt;0),"O",""))</f>
      </c>
      <c r="BD7" s="94">
        <f>IF(AND(G7="X",N7="X",O7="X",P7="X"),"X","")</f>
      </c>
      <c r="BE7" s="95">
        <f>IF(AND(J7="X",K7="X",AA7="X",AB7="X",AC7="X",AD7="X",AE7="X",AF7="X",AN7="X",AO7="X",AP7="X",AQ7="X"),"X",IF(AND(J7&gt;0,K7&gt;0,L7&gt;0,M7&gt;0,Q7&gt;0,R7&gt;0,S7&gt;0,T7&gt;0,U7&gt;0,V7&gt;0,W7&gt;0,AD7&gt;0),"O",""))</f>
      </c>
      <c r="BF7" s="94">
        <f>IF(AND(AJ7="X",AK7="X",AL7="X",AM7="X",AR7="X",AS7="X",AT7="X",AY7="X",AZ7="X",BA7="X"),"X",IF(AND(AG7&gt;0,AH7&gt;0,AJ7&gt;0,AK7&gt;0,AL7&gt;0,AM7&gt;0,AR7&gt;0,AS7&gt;0,AT7&gt;0,AU7&gt;0,AV7&gt;0,BA7&gt;0,BB7&gt;0),"O",""))</f>
      </c>
      <c r="BG7" s="96">
        <f>IF(AND(D7="X",H7="X",I7="X",Q7="X",R7="X",S7="X",T7="X",U7="X",V7="X",W7="X",X7="X",AG7="X",AH7="X",AI7="X",AU7="X",AV7="X",AW7="X",AX7="X",BB7="X"),"X","")</f>
      </c>
      <c r="BH7" s="97"/>
      <c r="BI7" s="98"/>
      <c r="BJ7" s="98"/>
      <c r="BK7" s="178"/>
      <c r="BL7" s="98"/>
      <c r="BM7" s="98"/>
      <c r="BN7" s="99"/>
      <c r="BO7" s="100"/>
      <c r="BP7" s="98"/>
      <c r="BQ7" s="98"/>
      <c r="BR7" s="173"/>
      <c r="BS7" s="98"/>
      <c r="BT7" s="102"/>
      <c r="BU7" s="103"/>
      <c r="BV7" s="103"/>
      <c r="BW7" s="103"/>
      <c r="BX7" s="104"/>
      <c r="BY7" s="105"/>
      <c r="BZ7" s="106"/>
    </row>
    <row r="8" spans="1:78" ht="24.75" customHeight="1">
      <c r="A8" s="107">
        <v>2</v>
      </c>
      <c r="B8" s="108"/>
      <c r="C8" s="109"/>
      <c r="D8" s="110"/>
      <c r="E8" s="111"/>
      <c r="F8" s="110"/>
      <c r="G8" s="111"/>
      <c r="H8" s="111"/>
      <c r="I8" s="112"/>
      <c r="J8" s="113"/>
      <c r="K8" s="111"/>
      <c r="L8" s="111"/>
      <c r="M8" s="114"/>
      <c r="N8" s="115"/>
      <c r="O8" s="111"/>
      <c r="P8" s="112"/>
      <c r="Q8" s="113"/>
      <c r="R8" s="111"/>
      <c r="S8" s="111"/>
      <c r="T8" s="111"/>
      <c r="U8" s="114"/>
      <c r="V8" s="115"/>
      <c r="W8" s="111"/>
      <c r="X8" s="116"/>
      <c r="Y8" s="117"/>
      <c r="Z8" s="118"/>
      <c r="AA8" s="119"/>
      <c r="AB8" s="120"/>
      <c r="AC8" s="121"/>
      <c r="AD8" s="115"/>
      <c r="AE8" s="120"/>
      <c r="AF8" s="116"/>
      <c r="AG8" s="113"/>
      <c r="AH8" s="111"/>
      <c r="AI8" s="121"/>
      <c r="AJ8" s="115"/>
      <c r="AK8" s="111"/>
      <c r="AL8" s="111"/>
      <c r="AM8" s="112"/>
      <c r="AN8" s="113"/>
      <c r="AO8" s="111"/>
      <c r="AP8" s="120"/>
      <c r="AQ8" s="118"/>
      <c r="AR8" s="110"/>
      <c r="AS8" s="111"/>
      <c r="AT8" s="114"/>
      <c r="AU8" s="115"/>
      <c r="AV8" s="112"/>
      <c r="AW8" s="117"/>
      <c r="AX8" s="121"/>
      <c r="AY8" s="122"/>
      <c r="AZ8" s="118"/>
      <c r="BA8" s="110"/>
      <c r="BB8" s="123"/>
      <c r="BC8" s="93">
        <f>IF(AND(E8="X",F8="X",L8="X",M8="X",Y8="X",Z8="X"),"X",IF(AND(D8&gt;0,E8&gt;0,F8&gt;0,G8&gt;0,H8&gt;0,I8&gt;0,N8&gt;0,O8&gt;0,P8&gt;0,AN8&gt;0,AO8&gt;0),"O",""))</f>
      </c>
      <c r="BD8" s="94">
        <f>IF(AND(G8="X",N8="X",O8="X",P8="X"),"X","")</f>
      </c>
      <c r="BE8" s="95">
        <f>IF(AND(J8="X",K8="X",AA8="X",AB8="X",AC8="X",AD8="X",AE8="X",AF8="X",AN8="X",AO8="X",AP8="X",AQ8="X"),"X",IF(AND(J8&gt;0,K8&gt;0,L8&gt;0,M8&gt;0,Q8&gt;0,R8&gt;0,S8&gt;0,T8&gt;0,U8&gt;0,V8&gt;0,W8&gt;0,AD8&gt;0),"O",""))</f>
      </c>
      <c r="BF8" s="94">
        <f>IF(AND(AJ8="X",AK8="X",AL8="X",AM8="X",AR8="X",AS8="X",AT8="X",AY8="X",AZ8="X",BA8="X"),"X",IF(AND(AG8&gt;0,AH8&gt;0,AJ8&gt;0,AK8&gt;0,AL8&gt;0,AM8&gt;0,AR8&gt;0,AS8&gt;0,AT8&gt;0,AU8&gt;0,AV8&gt;0,BA8&gt;0,BB8&gt;0),"O",""))</f>
      </c>
      <c r="BG8" s="96">
        <f>IF(AND(D8="X",H8="X",I8="X",Q8="X",R8="X",S8="X",T8="X",U8="X",V8="X",W8="X",X8="X",AG8="X",AH8="X",AI8="X",AU8="X",AV8="X",AW8="X",AX8="X",BB8="X"),"X","")</f>
      </c>
      <c r="BH8" s="124"/>
      <c r="BI8" s="101"/>
      <c r="BJ8" s="177"/>
      <c r="BK8" s="101"/>
      <c r="BL8" s="101"/>
      <c r="BM8" s="101"/>
      <c r="BN8" s="125"/>
      <c r="BO8" s="126"/>
      <c r="BP8" s="101"/>
      <c r="BQ8" s="101"/>
      <c r="BR8" s="101"/>
      <c r="BS8" s="101"/>
      <c r="BT8" s="127"/>
      <c r="BU8" s="124"/>
      <c r="BV8" s="124"/>
      <c r="BW8" s="124"/>
      <c r="BX8" s="128"/>
      <c r="BY8" s="129"/>
      <c r="BZ8" s="130"/>
    </row>
    <row r="9" spans="1:78" ht="25.5" customHeight="1">
      <c r="A9" s="107">
        <v>3</v>
      </c>
      <c r="B9" s="108"/>
      <c r="C9" s="109"/>
      <c r="D9" s="110"/>
      <c r="E9" s="111"/>
      <c r="F9" s="110"/>
      <c r="G9" s="111"/>
      <c r="H9" s="111"/>
      <c r="I9" s="112"/>
      <c r="J9" s="113"/>
      <c r="K9" s="111"/>
      <c r="L9" s="111"/>
      <c r="M9" s="114"/>
      <c r="N9" s="115"/>
      <c r="O9" s="111"/>
      <c r="P9" s="112"/>
      <c r="Q9" s="113"/>
      <c r="R9" s="111"/>
      <c r="S9" s="111"/>
      <c r="T9" s="111"/>
      <c r="U9" s="114"/>
      <c r="V9" s="115"/>
      <c r="W9" s="111"/>
      <c r="X9" s="116"/>
      <c r="Y9" s="117"/>
      <c r="Z9" s="118"/>
      <c r="AA9" s="119"/>
      <c r="AB9" s="120"/>
      <c r="AC9" s="121"/>
      <c r="AD9" s="115"/>
      <c r="AE9" s="120"/>
      <c r="AF9" s="116"/>
      <c r="AG9" s="113"/>
      <c r="AH9" s="111"/>
      <c r="AI9" s="121"/>
      <c r="AJ9" s="115"/>
      <c r="AK9" s="111"/>
      <c r="AL9" s="111"/>
      <c r="AM9" s="112"/>
      <c r="AN9" s="113"/>
      <c r="AO9" s="111"/>
      <c r="AP9" s="120"/>
      <c r="AQ9" s="118"/>
      <c r="AR9" s="110"/>
      <c r="AS9" s="111"/>
      <c r="AT9" s="114"/>
      <c r="AU9" s="115"/>
      <c r="AV9" s="112"/>
      <c r="AW9" s="117"/>
      <c r="AX9" s="121"/>
      <c r="AY9" s="122"/>
      <c r="AZ9" s="118"/>
      <c r="BA9" s="110"/>
      <c r="BB9" s="123"/>
      <c r="BC9" s="93">
        <f>IF(AND(E9="X",F9="X",L9="X",M9="X",Y9="X",Z9="X"),"X",IF(AND(D9&gt;0,E9&gt;0,F9&gt;0,G9&gt;0,H9&gt;0,I9&gt;0,N9&gt;0,O9&gt;0,P9&gt;0,AN9&gt;0,AO9&gt;0),"O",""))</f>
      </c>
      <c r="BD9" s="94">
        <f>IF(AND(G9="X",N9="X",O9="X",P9="X"),"X","")</f>
      </c>
      <c r="BE9" s="95">
        <f>IF(AND(J9="X",K9="X",AA9="X",AB9="X",AC9="X",AD9="X",AE9="X",AF9="X",AN9="X",AO9="X",AP9="X",AQ9="X"),"X",IF(AND(J9&gt;0,K9&gt;0,L9&gt;0,M9&gt;0,Q9&gt;0,R9&gt;0,S9&gt;0,T9&gt;0,U9&gt;0,V9&gt;0,W9&gt;0,AD9&gt;0),"O",""))</f>
      </c>
      <c r="BF9" s="94">
        <f>IF(AND(AJ9="X",AK9="X",AL9="X",AM9="X",AR9="X",AS9="X",AT9="X",AY9="X",AZ9="X",BA9="X"),"X",IF(AND(AG9&gt;0,AH9&gt;0,AJ9&gt;0,AK9&gt;0,AL9&gt;0,AM9&gt;0,AR9&gt;0,AS9&gt;0,AT9&gt;0,AU9&gt;0,AV9&gt;0,BA9&gt;0,BB9&gt;0),"O",""))</f>
      </c>
      <c r="BG9" s="96">
        <f>IF(AND(D9="X",H9="X",I9="X",Q9="X",R9="X",S9="X",T9="X",U9="X",V9="X",W9="X",X9="X",AG9="X",AH9="X",AI9="X",AU9="X",AV9="X",AW9="X",AX9="X",BB9="X"),"X","")</f>
      </c>
      <c r="BH9" s="124"/>
      <c r="BI9" s="101"/>
      <c r="BJ9" s="101"/>
      <c r="BK9" s="101"/>
      <c r="BL9" s="101"/>
      <c r="BM9" s="101"/>
      <c r="BN9" s="125"/>
      <c r="BO9" s="126"/>
      <c r="BP9" s="101"/>
      <c r="BQ9" s="101"/>
      <c r="BR9" s="101"/>
      <c r="BS9" s="101"/>
      <c r="BT9" s="127"/>
      <c r="BU9" s="124"/>
      <c r="BV9" s="124"/>
      <c r="BW9" s="124"/>
      <c r="BX9" s="128"/>
      <c r="BY9" s="129"/>
      <c r="BZ9" s="130"/>
    </row>
    <row r="10" spans="1:78" ht="25.5" customHeight="1">
      <c r="A10" s="107">
        <v>4</v>
      </c>
      <c r="B10" s="108"/>
      <c r="C10" s="109"/>
      <c r="D10" s="110"/>
      <c r="E10" s="111"/>
      <c r="F10" s="110"/>
      <c r="G10" s="111"/>
      <c r="H10" s="111"/>
      <c r="I10" s="112"/>
      <c r="J10" s="113"/>
      <c r="K10" s="111"/>
      <c r="L10" s="111"/>
      <c r="M10" s="114"/>
      <c r="N10" s="115"/>
      <c r="O10" s="111"/>
      <c r="P10" s="112"/>
      <c r="Q10" s="113"/>
      <c r="R10" s="111"/>
      <c r="S10" s="111"/>
      <c r="T10" s="111"/>
      <c r="U10" s="114"/>
      <c r="V10" s="115"/>
      <c r="W10" s="111"/>
      <c r="X10" s="116"/>
      <c r="Y10" s="117"/>
      <c r="Z10" s="118"/>
      <c r="AA10" s="119"/>
      <c r="AB10" s="120"/>
      <c r="AC10" s="121"/>
      <c r="AD10" s="115"/>
      <c r="AE10" s="120"/>
      <c r="AF10" s="116"/>
      <c r="AG10" s="113"/>
      <c r="AH10" s="111"/>
      <c r="AI10" s="121"/>
      <c r="AJ10" s="115"/>
      <c r="AK10" s="111"/>
      <c r="AL10" s="111"/>
      <c r="AM10" s="112"/>
      <c r="AN10" s="113"/>
      <c r="AO10" s="111"/>
      <c r="AP10" s="120"/>
      <c r="AQ10" s="118"/>
      <c r="AR10" s="110"/>
      <c r="AS10" s="111"/>
      <c r="AT10" s="114"/>
      <c r="AU10" s="115"/>
      <c r="AV10" s="112"/>
      <c r="AW10" s="117"/>
      <c r="AX10" s="121"/>
      <c r="AY10" s="122"/>
      <c r="AZ10" s="118"/>
      <c r="BA10" s="110"/>
      <c r="BB10" s="123"/>
      <c r="BC10" s="93">
        <f>IF(AND(E10="X",F10="X",L10="X",M10="X",Y10="X",Z10="X"),"X",IF(AND(D10&gt;0,E10&gt;0,F10&gt;0,G10&gt;0,H10&gt;0,I10&gt;0,N10&gt;0,O10&gt;0,P10&gt;0,AN10&gt;0,AO10&gt;0),"O",""))</f>
      </c>
      <c r="BD10" s="94">
        <f>IF(AND(G10="X",N10="X",O10="X",P10="X"),"X","")</f>
      </c>
      <c r="BE10" s="95">
        <f>IF(AND(J10="X",K10="X",AA10="X",AB10="X",AC10="X",AD10="X",AE10="X",AF10="X",AN10="X",AO10="X",AP10="X",AQ10="X"),"X",IF(AND(J10&gt;0,K10&gt;0,L10&gt;0,M10&gt;0,Q10&gt;0,R10&gt;0,S10&gt;0,T10&gt;0,U10&gt;0,V10&gt;0,W10&gt;0,AD10&gt;0),"O",""))</f>
      </c>
      <c r="BF10" s="94">
        <f>IF(AND(AJ10="X",AK10="X",AL10="X",AM10="X",AR10="X",AS10="X",AT10="X",AY10="X",AZ10="X",BA10="X"),"X",IF(AND(AG10&gt;0,AH10&gt;0,AJ10&gt;0,AK10&gt;0,AL10&gt;0,AM10&gt;0,AR10&gt;0,AS10&gt;0,AT10&gt;0,AU10&gt;0,AV10&gt;0,BA10&gt;0,BB10&gt;0),"O",""))</f>
      </c>
      <c r="BG10" s="96">
        <f>IF(AND(D10="X",H10="X",I10="X",Q10="X",R10="X",S10="X",T10="X",U10="X",V10="X",W10="X",X10="X",AG10="X",AH10="X",AI10="X",AU10="X",AV10="X",AW10="X",AX10="X",BB10="X"),"X","")</f>
      </c>
      <c r="BH10" s="124"/>
      <c r="BI10" s="101"/>
      <c r="BJ10" s="101"/>
      <c r="BK10" s="101"/>
      <c r="BL10" s="101"/>
      <c r="BM10" s="101"/>
      <c r="BN10" s="125"/>
      <c r="BO10" s="126"/>
      <c r="BP10" s="101"/>
      <c r="BQ10" s="101"/>
      <c r="BR10" s="101"/>
      <c r="BS10" s="101"/>
      <c r="BT10" s="127"/>
      <c r="BU10" s="124"/>
      <c r="BV10" s="124"/>
      <c r="BW10" s="124"/>
      <c r="BX10" s="128"/>
      <c r="BY10" s="129"/>
      <c r="BZ10" s="130"/>
    </row>
    <row r="11" spans="1:78" ht="25.5" customHeight="1">
      <c r="A11" s="107">
        <v>5</v>
      </c>
      <c r="B11" s="108"/>
      <c r="C11" s="109"/>
      <c r="D11" s="110"/>
      <c r="E11" s="111"/>
      <c r="F11" s="110"/>
      <c r="G11" s="111"/>
      <c r="H11" s="111"/>
      <c r="I11" s="112"/>
      <c r="J11" s="113"/>
      <c r="K11" s="111"/>
      <c r="L11" s="111"/>
      <c r="M11" s="114"/>
      <c r="N11" s="115"/>
      <c r="O11" s="111"/>
      <c r="P11" s="112"/>
      <c r="Q11" s="113"/>
      <c r="R11" s="111"/>
      <c r="S11" s="111"/>
      <c r="T11" s="111"/>
      <c r="U11" s="114"/>
      <c r="V11" s="115"/>
      <c r="W11" s="111"/>
      <c r="X11" s="116"/>
      <c r="Y11" s="117"/>
      <c r="Z11" s="118"/>
      <c r="AA11" s="119"/>
      <c r="AB11" s="120"/>
      <c r="AC11" s="121"/>
      <c r="AD11" s="115"/>
      <c r="AE11" s="120"/>
      <c r="AF11" s="116"/>
      <c r="AG11" s="113"/>
      <c r="AH11" s="111"/>
      <c r="AI11" s="121"/>
      <c r="AJ11" s="115"/>
      <c r="AK11" s="111"/>
      <c r="AL11" s="111"/>
      <c r="AM11" s="112"/>
      <c r="AN11" s="113"/>
      <c r="AO11" s="111"/>
      <c r="AP11" s="120"/>
      <c r="AQ11" s="118"/>
      <c r="AR11" s="110"/>
      <c r="AS11" s="111"/>
      <c r="AT11" s="114"/>
      <c r="AU11" s="115"/>
      <c r="AV11" s="112"/>
      <c r="AW11" s="117"/>
      <c r="AX11" s="121"/>
      <c r="AY11" s="122"/>
      <c r="AZ11" s="118"/>
      <c r="BA11" s="110"/>
      <c r="BB11" s="123"/>
      <c r="BC11" s="131">
        <f>IF(AND(E11="X",F11="X",L11="X",M11="X",Y11="X",Z11="X"),"X",IF(AND(D11&gt;0,E11&gt;0,F11&gt;0,G11&gt;0,H11&gt;0,I11&gt;0,N11&gt;0,O11&gt;0,P11&gt;0,AN11&gt;0,AO11&gt;0),"O",""))</f>
      </c>
      <c r="BD11" s="94">
        <f aca="true" t="shared" si="0" ref="BD11:BD30">IF(AND(G11="X",N11="X",O11="X",P11="X"),"X","")</f>
      </c>
      <c r="BE11" s="95">
        <f>IF(AND(J11="X",K11="X",AA11="X",AB11="X",AC11="X",AD11="X",AE11="X",AF11="X",AN11="X",AO11="X",AP11="X",AQ11="X"),"X",IF(AND(J11&gt;0,K11&gt;0,L11&gt;0,M11&gt;0,Q11&gt;0,R11&gt;0,S11&gt;0,T11&gt;0,U11&gt;0,V11&gt;0,W11&gt;0,AD11&gt;0),"O",""))</f>
      </c>
      <c r="BF11" s="94">
        <f>IF(AND(AJ11="X",AK11="X",AL11="X",AM11="X",AR11="X",AS11="X",AT11="X",AY11="X",AZ11="X",BA11="X"),"X",IF(AND(AG11&gt;0,AH11&gt;0,AJ11&gt;0,AK11&gt;0,AL11&gt;0,AM11&gt;0,AR11&gt;0,AS11&gt;0,AT11&gt;0,AU11&gt;0,AV11&gt;0,BA11&gt;0,BB11&gt;0),"O",""))</f>
      </c>
      <c r="BG11" s="96">
        <f aca="true" t="shared" si="1" ref="BG11:BG30">IF(AND(D11="X",H11="X",I11="X",Q11="X",R11="X",S11="X",T11="X",U11="X",V11="X",W11="X",X11="X",AG11="X",AH11="X",AI11="X",AU11="X",AV11="X",AW11="X",AX11="X",BB11="X"),"X","")</f>
      </c>
      <c r="BH11" s="124"/>
      <c r="BI11" s="101"/>
      <c r="BJ11" s="101"/>
      <c r="BK11" s="101"/>
      <c r="BL11" s="101"/>
      <c r="BM11" s="101"/>
      <c r="BN11" s="125"/>
      <c r="BO11" s="126"/>
      <c r="BP11" s="101"/>
      <c r="BQ11" s="101"/>
      <c r="BR11" s="101"/>
      <c r="BS11" s="101"/>
      <c r="BT11" s="127"/>
      <c r="BU11" s="124"/>
      <c r="BV11" s="124"/>
      <c r="BW11" s="124"/>
      <c r="BX11" s="128"/>
      <c r="BY11" s="129"/>
      <c r="BZ11" s="130"/>
    </row>
    <row r="12" spans="1:78" ht="24.75" customHeight="1">
      <c r="A12" s="107">
        <v>6</v>
      </c>
      <c r="B12" s="108"/>
      <c r="C12" s="109"/>
      <c r="D12" s="110"/>
      <c r="E12" s="111"/>
      <c r="F12" s="110"/>
      <c r="G12" s="111"/>
      <c r="H12" s="111"/>
      <c r="I12" s="112"/>
      <c r="J12" s="113"/>
      <c r="K12" s="111"/>
      <c r="L12" s="111"/>
      <c r="M12" s="114"/>
      <c r="N12" s="115"/>
      <c r="O12" s="111"/>
      <c r="P12" s="112"/>
      <c r="Q12" s="113"/>
      <c r="R12" s="111"/>
      <c r="S12" s="111"/>
      <c r="T12" s="111"/>
      <c r="U12" s="114"/>
      <c r="V12" s="115"/>
      <c r="W12" s="111"/>
      <c r="X12" s="116"/>
      <c r="Y12" s="117"/>
      <c r="Z12" s="118"/>
      <c r="AA12" s="119"/>
      <c r="AB12" s="120"/>
      <c r="AC12" s="121"/>
      <c r="AD12" s="115"/>
      <c r="AE12" s="120"/>
      <c r="AF12" s="116"/>
      <c r="AG12" s="113"/>
      <c r="AH12" s="111"/>
      <c r="AI12" s="121"/>
      <c r="AJ12" s="115"/>
      <c r="AK12" s="111"/>
      <c r="AL12" s="111"/>
      <c r="AM12" s="112"/>
      <c r="AN12" s="113"/>
      <c r="AO12" s="111"/>
      <c r="AP12" s="120"/>
      <c r="AQ12" s="118"/>
      <c r="AR12" s="110"/>
      <c r="AS12" s="111"/>
      <c r="AT12" s="114"/>
      <c r="AU12" s="115"/>
      <c r="AV12" s="112"/>
      <c r="AW12" s="117"/>
      <c r="AX12" s="121"/>
      <c r="AY12" s="122"/>
      <c r="AZ12" s="118"/>
      <c r="BA12" s="110"/>
      <c r="BB12" s="123"/>
      <c r="BC12" s="93">
        <f aca="true" t="shared" si="2" ref="BC12:BC30">IF(AND(E12="X",F12="X",L12="X",M12="X",Y12="X",Z12="X"),"X",IF(AND(D12&gt;0,E12&gt;0,F12&gt;0,G12&gt;0,H12&gt;0,I12&gt;0,N12&gt;0,O12&gt;0,P12&gt;0,AN12&gt;0,AO12&gt;0),"O",""))</f>
      </c>
      <c r="BD12" s="94">
        <f t="shared" si="0"/>
      </c>
      <c r="BE12" s="95">
        <f aca="true" t="shared" si="3" ref="BE12:BE30">IF(AND(J12="X",K12="X",AA12="X",AB12="X",AC12="X",AD12="X",AE12="X",AF12="X",AN12="X",AO12="X",AP12="X",AQ12="X"),"X",IF(AND(J12&gt;0,K12&gt;0,L12&gt;0,M12&gt;0,Q12&gt;0,R12&gt;0,S12&gt;0,T12&gt;0,U12&gt;0,V12&gt;0,W12&gt;0,AD12&gt;0),"O",""))</f>
      </c>
      <c r="BF12" s="94">
        <f aca="true" t="shared" si="4" ref="BF12:BF30">IF(AND(AJ12="X",AK12="X",AL12="X",AM12="X",AR12="X",AS12="X",AT12="X",AY12="X",AZ12="X",BA12="X"),"X",IF(AND(AG12&gt;0,AH12&gt;0,AJ12&gt;0,AK12&gt;0,AL12&gt;0,AM12&gt;0,AR12&gt;0,AS12&gt;0,AT12&gt;0,AU12&gt;0,AV12&gt;0,BA12&gt;0,BB12&gt;0),"O",""))</f>
      </c>
      <c r="BG12" s="96">
        <f t="shared" si="1"/>
      </c>
      <c r="BH12" s="124"/>
      <c r="BI12" s="101"/>
      <c r="BJ12" s="101"/>
      <c r="BK12" s="101"/>
      <c r="BL12" s="101"/>
      <c r="BM12" s="101"/>
      <c r="BN12" s="125"/>
      <c r="BO12" s="126"/>
      <c r="BP12" s="101"/>
      <c r="BQ12" s="101"/>
      <c r="BR12" s="101"/>
      <c r="BS12" s="101"/>
      <c r="BT12" s="127"/>
      <c r="BU12" s="124"/>
      <c r="BV12" s="124"/>
      <c r="BW12" s="124"/>
      <c r="BX12" s="128"/>
      <c r="BY12" s="129"/>
      <c r="BZ12" s="130"/>
    </row>
    <row r="13" spans="1:78" ht="24.75" customHeight="1">
      <c r="A13" s="107">
        <v>7</v>
      </c>
      <c r="B13" s="108"/>
      <c r="C13" s="109"/>
      <c r="D13" s="110"/>
      <c r="E13" s="111"/>
      <c r="F13" s="110"/>
      <c r="G13" s="111"/>
      <c r="H13" s="111"/>
      <c r="I13" s="112"/>
      <c r="J13" s="113"/>
      <c r="K13" s="111"/>
      <c r="L13" s="111"/>
      <c r="M13" s="114"/>
      <c r="N13" s="115"/>
      <c r="O13" s="111"/>
      <c r="P13" s="112"/>
      <c r="Q13" s="113"/>
      <c r="R13" s="111"/>
      <c r="S13" s="111"/>
      <c r="T13" s="111"/>
      <c r="U13" s="114"/>
      <c r="V13" s="115"/>
      <c r="W13" s="111"/>
      <c r="X13" s="116"/>
      <c r="Y13" s="117"/>
      <c r="Z13" s="118"/>
      <c r="AA13" s="119"/>
      <c r="AB13" s="120"/>
      <c r="AC13" s="121"/>
      <c r="AD13" s="115"/>
      <c r="AE13" s="120"/>
      <c r="AF13" s="116"/>
      <c r="AG13" s="113"/>
      <c r="AH13" s="111"/>
      <c r="AI13" s="121"/>
      <c r="AJ13" s="115"/>
      <c r="AK13" s="111"/>
      <c r="AL13" s="111"/>
      <c r="AM13" s="112"/>
      <c r="AN13" s="113"/>
      <c r="AO13" s="111"/>
      <c r="AP13" s="120"/>
      <c r="AQ13" s="118"/>
      <c r="AR13" s="110"/>
      <c r="AS13" s="111"/>
      <c r="AT13" s="114"/>
      <c r="AU13" s="115"/>
      <c r="AV13" s="112"/>
      <c r="AW13" s="117"/>
      <c r="AX13" s="121"/>
      <c r="AY13" s="122"/>
      <c r="AZ13" s="118"/>
      <c r="BA13" s="110"/>
      <c r="BB13" s="123"/>
      <c r="BC13" s="93">
        <f t="shared" si="2"/>
      </c>
      <c r="BD13" s="94">
        <f t="shared" si="0"/>
      </c>
      <c r="BE13" s="95">
        <f t="shared" si="3"/>
      </c>
      <c r="BF13" s="94">
        <f t="shared" si="4"/>
      </c>
      <c r="BG13" s="96">
        <f t="shared" si="1"/>
      </c>
      <c r="BH13" s="124"/>
      <c r="BI13" s="101"/>
      <c r="BJ13" s="101"/>
      <c r="BK13" s="101"/>
      <c r="BL13" s="101"/>
      <c r="BM13" s="101"/>
      <c r="BN13" s="125"/>
      <c r="BO13" s="126"/>
      <c r="BP13" s="101"/>
      <c r="BQ13" s="101"/>
      <c r="BR13" s="101"/>
      <c r="BS13" s="101"/>
      <c r="BT13" s="127"/>
      <c r="BU13" s="124"/>
      <c r="BV13" s="124"/>
      <c r="BW13" s="124"/>
      <c r="BX13" s="128"/>
      <c r="BY13" s="129"/>
      <c r="BZ13" s="130"/>
    </row>
    <row r="14" spans="1:78" ht="24.75" customHeight="1">
      <c r="A14" s="107">
        <v>8</v>
      </c>
      <c r="B14" s="108"/>
      <c r="C14" s="109"/>
      <c r="D14" s="110"/>
      <c r="E14" s="111"/>
      <c r="F14" s="110"/>
      <c r="G14" s="111"/>
      <c r="H14" s="111"/>
      <c r="I14" s="112"/>
      <c r="J14" s="113"/>
      <c r="K14" s="111"/>
      <c r="L14" s="111"/>
      <c r="M14" s="114"/>
      <c r="N14" s="115"/>
      <c r="O14" s="111"/>
      <c r="P14" s="112"/>
      <c r="Q14" s="113"/>
      <c r="R14" s="111"/>
      <c r="S14" s="111"/>
      <c r="T14" s="111"/>
      <c r="U14" s="114"/>
      <c r="V14" s="115"/>
      <c r="W14" s="111"/>
      <c r="X14" s="116"/>
      <c r="Y14" s="117"/>
      <c r="Z14" s="118"/>
      <c r="AA14" s="119"/>
      <c r="AB14" s="120"/>
      <c r="AC14" s="121"/>
      <c r="AD14" s="115"/>
      <c r="AE14" s="120"/>
      <c r="AF14" s="116"/>
      <c r="AG14" s="113"/>
      <c r="AH14" s="111"/>
      <c r="AI14" s="121"/>
      <c r="AJ14" s="115"/>
      <c r="AK14" s="111"/>
      <c r="AL14" s="111"/>
      <c r="AM14" s="112"/>
      <c r="AN14" s="113"/>
      <c r="AO14" s="111"/>
      <c r="AP14" s="120"/>
      <c r="AQ14" s="118"/>
      <c r="AR14" s="110"/>
      <c r="AS14" s="111"/>
      <c r="AT14" s="114"/>
      <c r="AU14" s="115"/>
      <c r="AV14" s="112"/>
      <c r="AW14" s="117"/>
      <c r="AX14" s="121"/>
      <c r="AY14" s="122"/>
      <c r="AZ14" s="118"/>
      <c r="BA14" s="110"/>
      <c r="BB14" s="123"/>
      <c r="BC14" s="93">
        <f t="shared" si="2"/>
      </c>
      <c r="BD14" s="94">
        <f t="shared" si="0"/>
      </c>
      <c r="BE14" s="95">
        <f t="shared" si="3"/>
      </c>
      <c r="BF14" s="94">
        <f t="shared" si="4"/>
      </c>
      <c r="BG14" s="96">
        <f t="shared" si="1"/>
      </c>
      <c r="BH14" s="124"/>
      <c r="BI14" s="101"/>
      <c r="BJ14" s="101"/>
      <c r="BK14" s="101"/>
      <c r="BL14" s="101"/>
      <c r="BM14" s="101"/>
      <c r="BN14" s="125"/>
      <c r="BO14" s="126"/>
      <c r="BP14" s="101"/>
      <c r="BQ14" s="101"/>
      <c r="BR14" s="101"/>
      <c r="BS14" s="101"/>
      <c r="BT14" s="127"/>
      <c r="BU14" s="124"/>
      <c r="BV14" s="124"/>
      <c r="BW14" s="124"/>
      <c r="BX14" s="128"/>
      <c r="BY14" s="129"/>
      <c r="BZ14" s="130"/>
    </row>
    <row r="15" spans="1:78" ht="26.25" customHeight="1">
      <c r="A15" s="107">
        <v>9</v>
      </c>
      <c r="B15" s="108"/>
      <c r="C15" s="109"/>
      <c r="D15" s="110"/>
      <c r="E15" s="111"/>
      <c r="F15" s="110"/>
      <c r="G15" s="111"/>
      <c r="H15" s="111"/>
      <c r="I15" s="112"/>
      <c r="J15" s="113"/>
      <c r="K15" s="111"/>
      <c r="L15" s="111"/>
      <c r="M15" s="114"/>
      <c r="N15" s="115"/>
      <c r="O15" s="111"/>
      <c r="P15" s="112"/>
      <c r="Q15" s="113"/>
      <c r="R15" s="111"/>
      <c r="S15" s="111"/>
      <c r="T15" s="111"/>
      <c r="U15" s="114"/>
      <c r="V15" s="115"/>
      <c r="W15" s="111"/>
      <c r="X15" s="116"/>
      <c r="Y15" s="117"/>
      <c r="Z15" s="118"/>
      <c r="AA15" s="119"/>
      <c r="AB15" s="120"/>
      <c r="AC15" s="121"/>
      <c r="AD15" s="115"/>
      <c r="AE15" s="120"/>
      <c r="AF15" s="116"/>
      <c r="AG15" s="113"/>
      <c r="AH15" s="111"/>
      <c r="AI15" s="121"/>
      <c r="AJ15" s="115"/>
      <c r="AK15" s="111"/>
      <c r="AL15" s="111"/>
      <c r="AM15" s="112"/>
      <c r="AN15" s="113"/>
      <c r="AO15" s="111"/>
      <c r="AP15" s="120"/>
      <c r="AQ15" s="118"/>
      <c r="AR15" s="110"/>
      <c r="AS15" s="111"/>
      <c r="AT15" s="114"/>
      <c r="AU15" s="115"/>
      <c r="AV15" s="112"/>
      <c r="AW15" s="117"/>
      <c r="AX15" s="121"/>
      <c r="AY15" s="122"/>
      <c r="AZ15" s="118"/>
      <c r="BA15" s="110"/>
      <c r="BB15" s="123"/>
      <c r="BC15" s="93">
        <f t="shared" si="2"/>
      </c>
      <c r="BD15" s="94">
        <f t="shared" si="0"/>
      </c>
      <c r="BE15" s="95">
        <f t="shared" si="3"/>
      </c>
      <c r="BF15" s="94">
        <f t="shared" si="4"/>
      </c>
      <c r="BG15" s="96">
        <f t="shared" si="1"/>
      </c>
      <c r="BH15" s="124"/>
      <c r="BI15" s="101"/>
      <c r="BJ15" s="101"/>
      <c r="BK15" s="101"/>
      <c r="BL15" s="101"/>
      <c r="BM15" s="101"/>
      <c r="BN15" s="125"/>
      <c r="BO15" s="126"/>
      <c r="BP15" s="101"/>
      <c r="BQ15" s="101"/>
      <c r="BR15" s="101"/>
      <c r="BS15" s="101"/>
      <c r="BT15" s="127"/>
      <c r="BU15" s="124"/>
      <c r="BV15" s="124"/>
      <c r="BW15" s="124"/>
      <c r="BX15" s="128"/>
      <c r="BY15" s="129"/>
      <c r="BZ15" s="130"/>
    </row>
    <row r="16" spans="1:78" ht="24.75" customHeight="1">
      <c r="A16" s="107">
        <v>10</v>
      </c>
      <c r="B16" s="108"/>
      <c r="C16" s="109"/>
      <c r="D16" s="110"/>
      <c r="E16" s="111"/>
      <c r="F16" s="110"/>
      <c r="G16" s="111"/>
      <c r="H16" s="111"/>
      <c r="I16" s="112"/>
      <c r="J16" s="113"/>
      <c r="K16" s="111"/>
      <c r="L16" s="111"/>
      <c r="M16" s="114"/>
      <c r="N16" s="115"/>
      <c r="O16" s="111"/>
      <c r="P16" s="112"/>
      <c r="Q16" s="113"/>
      <c r="R16" s="111"/>
      <c r="S16" s="111"/>
      <c r="T16" s="111"/>
      <c r="U16" s="114"/>
      <c r="V16" s="115"/>
      <c r="W16" s="111"/>
      <c r="X16" s="116"/>
      <c r="Y16" s="117"/>
      <c r="Z16" s="118"/>
      <c r="AA16" s="119"/>
      <c r="AB16" s="120"/>
      <c r="AC16" s="121"/>
      <c r="AD16" s="115"/>
      <c r="AE16" s="120"/>
      <c r="AF16" s="116"/>
      <c r="AG16" s="113"/>
      <c r="AH16" s="111"/>
      <c r="AI16" s="121"/>
      <c r="AJ16" s="115"/>
      <c r="AK16" s="111"/>
      <c r="AL16" s="111"/>
      <c r="AM16" s="112"/>
      <c r="AN16" s="113"/>
      <c r="AO16" s="111"/>
      <c r="AP16" s="120"/>
      <c r="AQ16" s="118"/>
      <c r="AR16" s="110"/>
      <c r="AS16" s="111"/>
      <c r="AT16" s="114"/>
      <c r="AU16" s="115"/>
      <c r="AV16" s="112"/>
      <c r="AW16" s="117"/>
      <c r="AX16" s="121"/>
      <c r="AY16" s="122"/>
      <c r="AZ16" s="118"/>
      <c r="BA16" s="110"/>
      <c r="BB16" s="123"/>
      <c r="BC16" s="93">
        <f t="shared" si="2"/>
      </c>
      <c r="BD16" s="94">
        <f t="shared" si="0"/>
      </c>
      <c r="BE16" s="95">
        <f t="shared" si="3"/>
      </c>
      <c r="BF16" s="94">
        <f t="shared" si="4"/>
      </c>
      <c r="BG16" s="96">
        <f t="shared" si="1"/>
      </c>
      <c r="BH16" s="124"/>
      <c r="BI16" s="101"/>
      <c r="BJ16" s="101"/>
      <c r="BK16" s="101"/>
      <c r="BL16" s="101"/>
      <c r="BM16" s="101"/>
      <c r="BN16" s="125"/>
      <c r="BO16" s="126"/>
      <c r="BP16" s="101"/>
      <c r="BQ16" s="101"/>
      <c r="BR16" s="101"/>
      <c r="BS16" s="101"/>
      <c r="BT16" s="127"/>
      <c r="BU16" s="124"/>
      <c r="BV16" s="124"/>
      <c r="BW16" s="124"/>
      <c r="BX16" s="128"/>
      <c r="BY16" s="129"/>
      <c r="BZ16" s="130"/>
    </row>
    <row r="17" spans="1:78" ht="25.5" customHeight="1">
      <c r="A17" s="107">
        <v>11</v>
      </c>
      <c r="B17" s="108"/>
      <c r="C17" s="109"/>
      <c r="D17" s="110"/>
      <c r="E17" s="111"/>
      <c r="F17" s="110"/>
      <c r="G17" s="111"/>
      <c r="H17" s="111"/>
      <c r="I17" s="112"/>
      <c r="J17" s="113"/>
      <c r="K17" s="111"/>
      <c r="L17" s="111"/>
      <c r="M17" s="114"/>
      <c r="N17" s="115"/>
      <c r="O17" s="111"/>
      <c r="P17" s="112"/>
      <c r="Q17" s="113"/>
      <c r="R17" s="111"/>
      <c r="S17" s="111"/>
      <c r="T17" s="111"/>
      <c r="U17" s="114"/>
      <c r="V17" s="115"/>
      <c r="W17" s="111"/>
      <c r="X17" s="116"/>
      <c r="Y17" s="117"/>
      <c r="Z17" s="118"/>
      <c r="AA17" s="119"/>
      <c r="AB17" s="120"/>
      <c r="AC17" s="121"/>
      <c r="AD17" s="115"/>
      <c r="AE17" s="120"/>
      <c r="AF17" s="116"/>
      <c r="AG17" s="113"/>
      <c r="AH17" s="111"/>
      <c r="AI17" s="121"/>
      <c r="AJ17" s="115"/>
      <c r="AK17" s="111"/>
      <c r="AL17" s="111"/>
      <c r="AM17" s="112"/>
      <c r="AN17" s="113"/>
      <c r="AO17" s="111"/>
      <c r="AP17" s="120"/>
      <c r="AQ17" s="118"/>
      <c r="AR17" s="110"/>
      <c r="AS17" s="111"/>
      <c r="AT17" s="114"/>
      <c r="AU17" s="115"/>
      <c r="AV17" s="112"/>
      <c r="AW17" s="117"/>
      <c r="AX17" s="121"/>
      <c r="AY17" s="122"/>
      <c r="AZ17" s="118"/>
      <c r="BA17" s="110"/>
      <c r="BB17" s="123"/>
      <c r="BC17" s="93">
        <f t="shared" si="2"/>
      </c>
      <c r="BD17" s="94">
        <f t="shared" si="0"/>
      </c>
      <c r="BE17" s="95">
        <f t="shared" si="3"/>
      </c>
      <c r="BF17" s="94">
        <f t="shared" si="4"/>
      </c>
      <c r="BG17" s="96">
        <f t="shared" si="1"/>
      </c>
      <c r="BH17" s="124"/>
      <c r="BI17" s="101"/>
      <c r="BJ17" s="101"/>
      <c r="BK17" s="101"/>
      <c r="BL17" s="101"/>
      <c r="BM17" s="101"/>
      <c r="BN17" s="125"/>
      <c r="BO17" s="126"/>
      <c r="BP17" s="101"/>
      <c r="BQ17" s="101"/>
      <c r="BR17" s="101"/>
      <c r="BS17" s="101"/>
      <c r="BT17" s="127"/>
      <c r="BU17" s="124"/>
      <c r="BV17" s="101"/>
      <c r="BW17" s="124"/>
      <c r="BX17" s="128"/>
      <c r="BY17" s="129"/>
      <c r="BZ17" s="130"/>
    </row>
    <row r="18" spans="1:78" ht="25.5" customHeight="1">
      <c r="A18" s="107">
        <v>12</v>
      </c>
      <c r="B18" s="108"/>
      <c r="C18" s="109"/>
      <c r="D18" s="110"/>
      <c r="E18" s="111"/>
      <c r="F18" s="110"/>
      <c r="G18" s="111"/>
      <c r="H18" s="111"/>
      <c r="I18" s="112"/>
      <c r="J18" s="113"/>
      <c r="K18" s="111"/>
      <c r="L18" s="111"/>
      <c r="M18" s="114"/>
      <c r="N18" s="115"/>
      <c r="O18" s="111"/>
      <c r="P18" s="112"/>
      <c r="Q18" s="113"/>
      <c r="R18" s="111"/>
      <c r="S18" s="111"/>
      <c r="T18" s="111"/>
      <c r="U18" s="114"/>
      <c r="V18" s="115"/>
      <c r="W18" s="111"/>
      <c r="X18" s="116"/>
      <c r="Y18" s="117"/>
      <c r="Z18" s="118"/>
      <c r="AA18" s="119"/>
      <c r="AB18" s="120"/>
      <c r="AC18" s="121"/>
      <c r="AD18" s="115"/>
      <c r="AE18" s="120"/>
      <c r="AF18" s="116"/>
      <c r="AG18" s="113"/>
      <c r="AH18" s="111"/>
      <c r="AI18" s="121"/>
      <c r="AJ18" s="115"/>
      <c r="AK18" s="111"/>
      <c r="AL18" s="111"/>
      <c r="AM18" s="112"/>
      <c r="AN18" s="113"/>
      <c r="AO18" s="111"/>
      <c r="AP18" s="120"/>
      <c r="AQ18" s="118"/>
      <c r="AR18" s="110"/>
      <c r="AS18" s="111"/>
      <c r="AT18" s="114"/>
      <c r="AU18" s="115"/>
      <c r="AV18" s="112"/>
      <c r="AW18" s="117"/>
      <c r="AX18" s="121"/>
      <c r="AY18" s="122"/>
      <c r="AZ18" s="118"/>
      <c r="BA18" s="110"/>
      <c r="BB18" s="123"/>
      <c r="BC18" s="93">
        <f t="shared" si="2"/>
      </c>
      <c r="BD18" s="94">
        <f t="shared" si="0"/>
      </c>
      <c r="BE18" s="95">
        <f t="shared" si="3"/>
      </c>
      <c r="BF18" s="94">
        <f t="shared" si="4"/>
      </c>
      <c r="BG18" s="96">
        <f t="shared" si="1"/>
      </c>
      <c r="BH18" s="124"/>
      <c r="BI18" s="101"/>
      <c r="BJ18" s="101"/>
      <c r="BK18" s="101"/>
      <c r="BL18" s="101"/>
      <c r="BM18" s="101"/>
      <c r="BN18" s="125"/>
      <c r="BO18" s="126"/>
      <c r="BP18" s="101"/>
      <c r="BQ18" s="101"/>
      <c r="BR18" s="101"/>
      <c r="BS18" s="101"/>
      <c r="BT18" s="127"/>
      <c r="BU18" s="124"/>
      <c r="BV18" s="124"/>
      <c r="BW18" s="124"/>
      <c r="BX18" s="128"/>
      <c r="BY18" s="129"/>
      <c r="BZ18" s="130"/>
    </row>
    <row r="19" spans="1:78" ht="25.5" customHeight="1">
      <c r="A19" s="107">
        <v>13</v>
      </c>
      <c r="B19" s="108"/>
      <c r="C19" s="109"/>
      <c r="D19" s="110"/>
      <c r="E19" s="111"/>
      <c r="F19" s="110"/>
      <c r="G19" s="111"/>
      <c r="H19" s="111"/>
      <c r="I19" s="112"/>
      <c r="J19" s="113"/>
      <c r="K19" s="111"/>
      <c r="L19" s="111"/>
      <c r="M19" s="114"/>
      <c r="N19" s="115"/>
      <c r="O19" s="111"/>
      <c r="P19" s="112"/>
      <c r="Q19" s="113"/>
      <c r="R19" s="111"/>
      <c r="S19" s="111"/>
      <c r="T19" s="111"/>
      <c r="U19" s="114"/>
      <c r="V19" s="115"/>
      <c r="W19" s="111"/>
      <c r="X19" s="116"/>
      <c r="Y19" s="117"/>
      <c r="Z19" s="118"/>
      <c r="AA19" s="119"/>
      <c r="AB19" s="120"/>
      <c r="AC19" s="121"/>
      <c r="AD19" s="115"/>
      <c r="AE19" s="120"/>
      <c r="AF19" s="116"/>
      <c r="AG19" s="113"/>
      <c r="AH19" s="111"/>
      <c r="AI19" s="121"/>
      <c r="AJ19" s="115"/>
      <c r="AK19" s="111"/>
      <c r="AL19" s="111"/>
      <c r="AM19" s="112"/>
      <c r="AN19" s="113"/>
      <c r="AO19" s="111"/>
      <c r="AP19" s="120"/>
      <c r="AQ19" s="118"/>
      <c r="AR19" s="110"/>
      <c r="AS19" s="111"/>
      <c r="AT19" s="114"/>
      <c r="AU19" s="115"/>
      <c r="AV19" s="112"/>
      <c r="AW19" s="117"/>
      <c r="AX19" s="121"/>
      <c r="AY19" s="122"/>
      <c r="AZ19" s="118"/>
      <c r="BA19" s="110"/>
      <c r="BB19" s="123"/>
      <c r="BC19" s="93"/>
      <c r="BD19" s="94"/>
      <c r="BE19" s="95"/>
      <c r="BF19" s="94"/>
      <c r="BG19" s="96"/>
      <c r="BH19" s="124"/>
      <c r="BI19" s="176"/>
      <c r="BJ19" s="101"/>
      <c r="BK19" s="101"/>
      <c r="BL19" s="101"/>
      <c r="BM19" s="101"/>
      <c r="BN19" s="125"/>
      <c r="BO19" s="126"/>
      <c r="BP19" s="101"/>
      <c r="BQ19" s="101"/>
      <c r="BR19" s="101"/>
      <c r="BS19" s="101"/>
      <c r="BT19" s="127"/>
      <c r="BU19" s="124"/>
      <c r="BV19" s="124"/>
      <c r="BW19" s="124"/>
      <c r="BX19" s="128"/>
      <c r="BY19" s="129"/>
      <c r="BZ19" s="130"/>
    </row>
    <row r="20" spans="1:78" ht="25.5" customHeight="1">
      <c r="A20" s="107">
        <v>14</v>
      </c>
      <c r="B20" s="108"/>
      <c r="C20" s="109"/>
      <c r="D20" s="110"/>
      <c r="E20" s="111"/>
      <c r="F20" s="110"/>
      <c r="G20" s="111"/>
      <c r="H20" s="111"/>
      <c r="I20" s="112"/>
      <c r="J20" s="113"/>
      <c r="K20" s="111"/>
      <c r="L20" s="111"/>
      <c r="M20" s="114"/>
      <c r="N20" s="115"/>
      <c r="O20" s="111"/>
      <c r="P20" s="112"/>
      <c r="Q20" s="113"/>
      <c r="R20" s="111"/>
      <c r="S20" s="111"/>
      <c r="T20" s="111"/>
      <c r="U20" s="114"/>
      <c r="V20" s="115"/>
      <c r="W20" s="111"/>
      <c r="X20" s="116"/>
      <c r="Y20" s="117"/>
      <c r="Z20" s="118"/>
      <c r="AA20" s="119"/>
      <c r="AB20" s="120"/>
      <c r="AC20" s="121"/>
      <c r="AD20" s="115"/>
      <c r="AE20" s="120"/>
      <c r="AF20" s="116"/>
      <c r="AG20" s="113"/>
      <c r="AH20" s="111"/>
      <c r="AI20" s="121"/>
      <c r="AJ20" s="115"/>
      <c r="AK20" s="111"/>
      <c r="AL20" s="111"/>
      <c r="AM20" s="112"/>
      <c r="AN20" s="113"/>
      <c r="AO20" s="111"/>
      <c r="AP20" s="120"/>
      <c r="AQ20" s="118"/>
      <c r="AR20" s="110"/>
      <c r="AS20" s="111"/>
      <c r="AT20" s="114"/>
      <c r="AU20" s="115"/>
      <c r="AV20" s="112"/>
      <c r="AW20" s="117"/>
      <c r="AX20" s="121"/>
      <c r="AY20" s="122"/>
      <c r="AZ20" s="118"/>
      <c r="BA20" s="110"/>
      <c r="BB20" s="123"/>
      <c r="BC20" s="93">
        <f t="shared" si="2"/>
      </c>
      <c r="BD20" s="94">
        <f t="shared" si="0"/>
      </c>
      <c r="BE20" s="95">
        <f t="shared" si="3"/>
      </c>
      <c r="BF20" s="94">
        <f t="shared" si="4"/>
      </c>
      <c r="BG20" s="96">
        <f t="shared" si="1"/>
      </c>
      <c r="BH20" s="124"/>
      <c r="BI20" s="101"/>
      <c r="BJ20" s="101"/>
      <c r="BK20" s="101"/>
      <c r="BL20" s="175"/>
      <c r="BM20" s="101"/>
      <c r="BN20" s="125"/>
      <c r="BO20" s="126"/>
      <c r="BP20" s="101"/>
      <c r="BQ20" s="101"/>
      <c r="BR20" s="101"/>
      <c r="BS20" s="101"/>
      <c r="BT20" s="127"/>
      <c r="BU20" s="124"/>
      <c r="BV20" s="124"/>
      <c r="BW20" s="124"/>
      <c r="BX20" s="128"/>
      <c r="BY20" s="129"/>
      <c r="BZ20" s="130"/>
    </row>
    <row r="21" spans="1:78" ht="25.5" customHeight="1">
      <c r="A21" s="107">
        <v>15</v>
      </c>
      <c r="B21" s="108"/>
      <c r="C21" s="109"/>
      <c r="D21" s="110"/>
      <c r="E21" s="111"/>
      <c r="F21" s="110"/>
      <c r="G21" s="111"/>
      <c r="H21" s="111"/>
      <c r="I21" s="112"/>
      <c r="J21" s="113"/>
      <c r="K21" s="111"/>
      <c r="L21" s="111"/>
      <c r="M21" s="114"/>
      <c r="N21" s="115"/>
      <c r="O21" s="111"/>
      <c r="P21" s="112"/>
      <c r="Q21" s="113"/>
      <c r="R21" s="111"/>
      <c r="S21" s="111"/>
      <c r="T21" s="111"/>
      <c r="U21" s="114"/>
      <c r="V21" s="115"/>
      <c r="W21" s="111"/>
      <c r="X21" s="116"/>
      <c r="Y21" s="117"/>
      <c r="Z21" s="118"/>
      <c r="AA21" s="119"/>
      <c r="AB21" s="120"/>
      <c r="AC21" s="121"/>
      <c r="AD21" s="115"/>
      <c r="AE21" s="120"/>
      <c r="AF21" s="116"/>
      <c r="AG21" s="113"/>
      <c r="AH21" s="111"/>
      <c r="AI21" s="121"/>
      <c r="AJ21" s="115"/>
      <c r="AK21" s="111"/>
      <c r="AL21" s="111"/>
      <c r="AM21" s="112"/>
      <c r="AN21" s="113"/>
      <c r="AO21" s="111"/>
      <c r="AP21" s="120"/>
      <c r="AQ21" s="118"/>
      <c r="AR21" s="110"/>
      <c r="AS21" s="111"/>
      <c r="AT21" s="114"/>
      <c r="AU21" s="115"/>
      <c r="AV21" s="112"/>
      <c r="AW21" s="117"/>
      <c r="AX21" s="121"/>
      <c r="AY21" s="122"/>
      <c r="AZ21" s="118"/>
      <c r="BA21" s="110"/>
      <c r="BB21" s="123"/>
      <c r="BC21" s="93">
        <f t="shared" si="2"/>
      </c>
      <c r="BD21" s="94">
        <f t="shared" si="0"/>
      </c>
      <c r="BE21" s="95">
        <f t="shared" si="3"/>
      </c>
      <c r="BF21" s="94">
        <f t="shared" si="4"/>
      </c>
      <c r="BG21" s="96">
        <f t="shared" si="1"/>
      </c>
      <c r="BH21" s="124"/>
      <c r="BI21" s="101"/>
      <c r="BJ21" s="101"/>
      <c r="BK21" s="101"/>
      <c r="BL21" s="101"/>
      <c r="BM21" s="101"/>
      <c r="BN21" s="125"/>
      <c r="BO21" s="126"/>
      <c r="BP21" s="101"/>
      <c r="BQ21" s="101"/>
      <c r="BR21" s="101"/>
      <c r="BS21" s="101"/>
      <c r="BT21" s="127"/>
      <c r="BU21" s="124"/>
      <c r="BV21" s="124"/>
      <c r="BW21" s="124"/>
      <c r="BX21" s="128"/>
      <c r="BY21" s="129"/>
      <c r="BZ21" s="130"/>
    </row>
    <row r="22" spans="1:78" ht="25.5" customHeight="1">
      <c r="A22" s="107" t="s">
        <v>99</v>
      </c>
      <c r="B22" s="108" t="s">
        <v>99</v>
      </c>
      <c r="C22" s="109" t="s">
        <v>99</v>
      </c>
      <c r="D22" s="132"/>
      <c r="E22" s="133"/>
      <c r="F22" s="132"/>
      <c r="G22" s="133"/>
      <c r="H22" s="133"/>
      <c r="I22" s="134"/>
      <c r="J22" s="135"/>
      <c r="K22" s="133"/>
      <c r="L22" s="133"/>
      <c r="M22" s="136"/>
      <c r="N22" s="137"/>
      <c r="O22" s="133"/>
      <c r="P22" s="134"/>
      <c r="Q22" s="135"/>
      <c r="R22" s="133"/>
      <c r="S22" s="133"/>
      <c r="T22" s="133"/>
      <c r="U22" s="136"/>
      <c r="V22" s="137"/>
      <c r="W22" s="133"/>
      <c r="X22" s="134"/>
      <c r="Y22" s="135"/>
      <c r="Z22" s="138"/>
      <c r="AA22" s="132"/>
      <c r="AB22" s="133"/>
      <c r="AC22" s="136"/>
      <c r="AD22" s="137"/>
      <c r="AE22" s="133"/>
      <c r="AF22" s="134"/>
      <c r="AG22" s="135"/>
      <c r="AH22" s="133"/>
      <c r="AI22" s="136"/>
      <c r="AJ22" s="137"/>
      <c r="AK22" s="133"/>
      <c r="AL22" s="133"/>
      <c r="AM22" s="134"/>
      <c r="AN22" s="135"/>
      <c r="AO22" s="133"/>
      <c r="AP22" s="133"/>
      <c r="AQ22" s="138"/>
      <c r="AR22" s="132"/>
      <c r="AS22" s="133"/>
      <c r="AT22" s="136"/>
      <c r="AU22" s="137"/>
      <c r="AV22" s="134"/>
      <c r="AW22" s="135"/>
      <c r="AX22" s="136"/>
      <c r="AY22" s="137"/>
      <c r="AZ22" s="138"/>
      <c r="BA22" s="132"/>
      <c r="BB22" s="138"/>
      <c r="BC22" s="93">
        <f t="shared" si="2"/>
      </c>
      <c r="BD22" s="94">
        <f t="shared" si="0"/>
      </c>
      <c r="BE22" s="95">
        <f t="shared" si="3"/>
      </c>
      <c r="BF22" s="94">
        <f t="shared" si="4"/>
      </c>
      <c r="BG22" s="96">
        <f t="shared" si="1"/>
      </c>
      <c r="BH22" s="124"/>
      <c r="BI22" s="101"/>
      <c r="BJ22" s="101"/>
      <c r="BK22" s="101"/>
      <c r="BL22" s="101"/>
      <c r="BM22" s="101"/>
      <c r="BN22" s="125"/>
      <c r="BO22" s="126"/>
      <c r="BP22" s="101"/>
      <c r="BQ22" s="101"/>
      <c r="BR22" s="101"/>
      <c r="BS22" s="101"/>
      <c r="BT22" s="127"/>
      <c r="BU22" s="124"/>
      <c r="BV22" s="124"/>
      <c r="BW22" s="124"/>
      <c r="BX22" s="128"/>
      <c r="BY22" s="129"/>
      <c r="BZ22" s="130"/>
    </row>
    <row r="23" spans="1:78" ht="25.5" customHeight="1">
      <c r="A23" s="107" t="s">
        <v>99</v>
      </c>
      <c r="B23" s="108" t="s">
        <v>99</v>
      </c>
      <c r="C23" s="109" t="s">
        <v>99</v>
      </c>
      <c r="D23" s="132"/>
      <c r="E23" s="133"/>
      <c r="F23" s="132"/>
      <c r="G23" s="133"/>
      <c r="H23" s="133"/>
      <c r="I23" s="134"/>
      <c r="J23" s="135"/>
      <c r="K23" s="133"/>
      <c r="L23" s="133"/>
      <c r="M23" s="136"/>
      <c r="N23" s="137"/>
      <c r="O23" s="133"/>
      <c r="P23" s="134"/>
      <c r="Q23" s="135"/>
      <c r="R23" s="133"/>
      <c r="S23" s="133"/>
      <c r="T23" s="133"/>
      <c r="U23" s="136"/>
      <c r="V23" s="137"/>
      <c r="W23" s="133"/>
      <c r="X23" s="134"/>
      <c r="Y23" s="135"/>
      <c r="Z23" s="138"/>
      <c r="AA23" s="132"/>
      <c r="AB23" s="133"/>
      <c r="AC23" s="136"/>
      <c r="AD23" s="137"/>
      <c r="AE23" s="133"/>
      <c r="AF23" s="134"/>
      <c r="AG23" s="135"/>
      <c r="AH23" s="133"/>
      <c r="AI23" s="136"/>
      <c r="AJ23" s="137"/>
      <c r="AK23" s="133"/>
      <c r="AL23" s="133"/>
      <c r="AM23" s="134"/>
      <c r="AN23" s="135"/>
      <c r="AO23" s="133"/>
      <c r="AP23" s="133"/>
      <c r="AQ23" s="138"/>
      <c r="AR23" s="132"/>
      <c r="AS23" s="133"/>
      <c r="AT23" s="136"/>
      <c r="AU23" s="137"/>
      <c r="AV23" s="134"/>
      <c r="AW23" s="135"/>
      <c r="AX23" s="136"/>
      <c r="AY23" s="137"/>
      <c r="AZ23" s="138"/>
      <c r="BA23" s="132"/>
      <c r="BB23" s="138"/>
      <c r="BC23" s="93">
        <f t="shared" si="2"/>
      </c>
      <c r="BD23" s="94">
        <f t="shared" si="0"/>
      </c>
      <c r="BE23" s="95">
        <f t="shared" si="3"/>
      </c>
      <c r="BF23" s="94">
        <f t="shared" si="4"/>
      </c>
      <c r="BG23" s="96">
        <f t="shared" si="1"/>
      </c>
      <c r="BH23" s="124"/>
      <c r="BI23" s="101"/>
      <c r="BJ23" s="101"/>
      <c r="BK23" s="101"/>
      <c r="BL23" s="101"/>
      <c r="BM23" s="101"/>
      <c r="BN23" s="125"/>
      <c r="BO23" s="126"/>
      <c r="BP23" s="101"/>
      <c r="BQ23" s="101"/>
      <c r="BR23" s="101"/>
      <c r="BS23" s="101"/>
      <c r="BT23" s="127"/>
      <c r="BU23" s="124"/>
      <c r="BV23" s="124"/>
      <c r="BW23" s="124"/>
      <c r="BX23" s="128"/>
      <c r="BY23" s="129"/>
      <c r="BZ23" s="130"/>
    </row>
    <row r="24" spans="1:78" ht="25.5" customHeight="1">
      <c r="A24" s="107" t="s">
        <v>99</v>
      </c>
      <c r="B24" s="108" t="s">
        <v>99</v>
      </c>
      <c r="C24" s="109" t="s">
        <v>99</v>
      </c>
      <c r="D24" s="132"/>
      <c r="E24" s="133"/>
      <c r="F24" s="132"/>
      <c r="G24" s="133"/>
      <c r="H24" s="133"/>
      <c r="I24" s="134"/>
      <c r="J24" s="135"/>
      <c r="K24" s="133"/>
      <c r="L24" s="133"/>
      <c r="M24" s="136"/>
      <c r="N24" s="137"/>
      <c r="O24" s="133"/>
      <c r="P24" s="134"/>
      <c r="Q24" s="135"/>
      <c r="R24" s="133"/>
      <c r="S24" s="133"/>
      <c r="T24" s="133"/>
      <c r="U24" s="136"/>
      <c r="V24" s="137"/>
      <c r="W24" s="133"/>
      <c r="X24" s="134"/>
      <c r="Y24" s="135"/>
      <c r="Z24" s="138"/>
      <c r="AA24" s="132"/>
      <c r="AB24" s="133"/>
      <c r="AC24" s="136"/>
      <c r="AD24" s="137"/>
      <c r="AE24" s="133"/>
      <c r="AF24" s="134"/>
      <c r="AG24" s="135"/>
      <c r="AH24" s="133"/>
      <c r="AI24" s="136"/>
      <c r="AJ24" s="137"/>
      <c r="AK24" s="133"/>
      <c r="AL24" s="133"/>
      <c r="AM24" s="134"/>
      <c r="AN24" s="135"/>
      <c r="AO24" s="133"/>
      <c r="AP24" s="133"/>
      <c r="AQ24" s="138"/>
      <c r="AR24" s="132"/>
      <c r="AS24" s="133"/>
      <c r="AT24" s="136"/>
      <c r="AU24" s="137"/>
      <c r="AV24" s="134"/>
      <c r="AW24" s="135"/>
      <c r="AX24" s="136"/>
      <c r="AY24" s="137"/>
      <c r="AZ24" s="138"/>
      <c r="BA24" s="132"/>
      <c r="BB24" s="138"/>
      <c r="BC24" s="93">
        <f t="shared" si="2"/>
      </c>
      <c r="BD24" s="94">
        <f t="shared" si="0"/>
      </c>
      <c r="BE24" s="95">
        <f t="shared" si="3"/>
      </c>
      <c r="BF24" s="94">
        <f t="shared" si="4"/>
      </c>
      <c r="BG24" s="96">
        <f t="shared" si="1"/>
      </c>
      <c r="BH24" s="124"/>
      <c r="BI24" s="101"/>
      <c r="BJ24" s="101"/>
      <c r="BK24" s="101"/>
      <c r="BL24" s="101"/>
      <c r="BM24" s="101"/>
      <c r="BN24" s="125"/>
      <c r="BO24" s="126"/>
      <c r="BP24" s="101"/>
      <c r="BQ24" s="101"/>
      <c r="BR24" s="101"/>
      <c r="BS24" s="101"/>
      <c r="BT24" s="127"/>
      <c r="BU24" s="124"/>
      <c r="BV24" s="124"/>
      <c r="BW24" s="124"/>
      <c r="BX24" s="128"/>
      <c r="BY24" s="129"/>
      <c r="BZ24" s="130"/>
    </row>
    <row r="25" spans="1:78" ht="24" customHeight="1">
      <c r="A25" s="107" t="s">
        <v>99</v>
      </c>
      <c r="B25" s="108" t="s">
        <v>99</v>
      </c>
      <c r="C25" s="109" t="s">
        <v>99</v>
      </c>
      <c r="D25" s="132"/>
      <c r="E25" s="133"/>
      <c r="F25" s="132"/>
      <c r="G25" s="133"/>
      <c r="H25" s="133"/>
      <c r="I25" s="134"/>
      <c r="J25" s="135"/>
      <c r="K25" s="133"/>
      <c r="L25" s="133"/>
      <c r="M25" s="136"/>
      <c r="N25" s="137"/>
      <c r="O25" s="133"/>
      <c r="P25" s="134"/>
      <c r="Q25" s="135"/>
      <c r="R25" s="133"/>
      <c r="S25" s="133"/>
      <c r="T25" s="133"/>
      <c r="U25" s="136"/>
      <c r="V25" s="137"/>
      <c r="W25" s="133"/>
      <c r="X25" s="134"/>
      <c r="Y25" s="135"/>
      <c r="Z25" s="138"/>
      <c r="AA25" s="132"/>
      <c r="AB25" s="133"/>
      <c r="AC25" s="136"/>
      <c r="AD25" s="137"/>
      <c r="AE25" s="133"/>
      <c r="AF25" s="134"/>
      <c r="AG25" s="135"/>
      <c r="AH25" s="133"/>
      <c r="AI25" s="136"/>
      <c r="AJ25" s="137"/>
      <c r="AK25" s="133"/>
      <c r="AL25" s="133"/>
      <c r="AM25" s="134"/>
      <c r="AN25" s="135"/>
      <c r="AO25" s="133"/>
      <c r="AP25" s="133"/>
      <c r="AQ25" s="138"/>
      <c r="AR25" s="132"/>
      <c r="AS25" s="133"/>
      <c r="AT25" s="136"/>
      <c r="AU25" s="137"/>
      <c r="AV25" s="134"/>
      <c r="AW25" s="135"/>
      <c r="AX25" s="136"/>
      <c r="AY25" s="137"/>
      <c r="AZ25" s="138"/>
      <c r="BA25" s="132"/>
      <c r="BB25" s="138"/>
      <c r="BC25" s="93">
        <f t="shared" si="2"/>
      </c>
      <c r="BD25" s="94">
        <f t="shared" si="0"/>
      </c>
      <c r="BE25" s="95">
        <f t="shared" si="3"/>
      </c>
      <c r="BF25" s="94">
        <f t="shared" si="4"/>
      </c>
      <c r="BG25" s="96">
        <f t="shared" si="1"/>
      </c>
      <c r="BH25" s="124"/>
      <c r="BI25" s="101"/>
      <c r="BJ25" s="101"/>
      <c r="BK25" s="101"/>
      <c r="BL25" s="101"/>
      <c r="BM25" s="101"/>
      <c r="BN25" s="125"/>
      <c r="BO25" s="126"/>
      <c r="BP25" s="101"/>
      <c r="BQ25" s="101"/>
      <c r="BR25" s="101"/>
      <c r="BS25" s="101"/>
      <c r="BT25" s="127"/>
      <c r="BU25" s="124"/>
      <c r="BV25" s="124"/>
      <c r="BW25" s="124"/>
      <c r="BX25" s="128"/>
      <c r="BY25" s="129"/>
      <c r="BZ25" s="130"/>
    </row>
    <row r="26" spans="1:78" ht="24.75" customHeight="1">
      <c r="A26" s="107" t="s">
        <v>99</v>
      </c>
      <c r="B26" s="108" t="s">
        <v>99</v>
      </c>
      <c r="C26" s="109" t="s">
        <v>99</v>
      </c>
      <c r="D26" s="132"/>
      <c r="E26" s="133"/>
      <c r="F26" s="132"/>
      <c r="G26" s="133"/>
      <c r="H26" s="133"/>
      <c r="I26" s="134"/>
      <c r="J26" s="135"/>
      <c r="K26" s="133"/>
      <c r="L26" s="133"/>
      <c r="M26" s="136"/>
      <c r="N26" s="137"/>
      <c r="O26" s="133"/>
      <c r="P26" s="134"/>
      <c r="Q26" s="135"/>
      <c r="R26" s="133"/>
      <c r="S26" s="133"/>
      <c r="T26" s="133"/>
      <c r="U26" s="136"/>
      <c r="V26" s="137"/>
      <c r="W26" s="133"/>
      <c r="X26" s="134"/>
      <c r="Y26" s="135"/>
      <c r="Z26" s="138"/>
      <c r="AA26" s="132"/>
      <c r="AB26" s="133"/>
      <c r="AC26" s="136"/>
      <c r="AD26" s="137"/>
      <c r="AE26" s="133"/>
      <c r="AF26" s="134"/>
      <c r="AG26" s="135"/>
      <c r="AH26" s="133"/>
      <c r="AI26" s="136"/>
      <c r="AJ26" s="137"/>
      <c r="AK26" s="133"/>
      <c r="AL26" s="133"/>
      <c r="AM26" s="134"/>
      <c r="AN26" s="135"/>
      <c r="AO26" s="133"/>
      <c r="AP26" s="133"/>
      <c r="AQ26" s="138"/>
      <c r="AR26" s="132"/>
      <c r="AS26" s="133"/>
      <c r="AT26" s="136"/>
      <c r="AU26" s="137"/>
      <c r="AV26" s="134"/>
      <c r="AW26" s="135"/>
      <c r="AX26" s="136"/>
      <c r="AY26" s="137"/>
      <c r="AZ26" s="138"/>
      <c r="BA26" s="132"/>
      <c r="BB26" s="138"/>
      <c r="BC26" s="93">
        <f t="shared" si="2"/>
      </c>
      <c r="BD26" s="94">
        <f t="shared" si="0"/>
      </c>
      <c r="BE26" s="95">
        <f t="shared" si="3"/>
      </c>
      <c r="BF26" s="94">
        <f t="shared" si="4"/>
      </c>
      <c r="BG26" s="96">
        <f t="shared" si="1"/>
      </c>
      <c r="BH26" s="124"/>
      <c r="BI26" s="101"/>
      <c r="BJ26" s="101"/>
      <c r="BK26" s="101"/>
      <c r="BL26" s="101"/>
      <c r="BM26" s="101"/>
      <c r="BN26" s="125"/>
      <c r="BO26" s="126"/>
      <c r="BP26" s="101"/>
      <c r="BQ26" s="101"/>
      <c r="BR26" s="101"/>
      <c r="BS26" s="101"/>
      <c r="BT26" s="127"/>
      <c r="BU26" s="124"/>
      <c r="BV26" s="124"/>
      <c r="BW26" s="124"/>
      <c r="BX26" s="128"/>
      <c r="BY26" s="129"/>
      <c r="BZ26" s="130"/>
    </row>
    <row r="27" spans="1:78" ht="25.5" customHeight="1">
      <c r="A27" s="107" t="s">
        <v>99</v>
      </c>
      <c r="B27" s="108" t="s">
        <v>99</v>
      </c>
      <c r="C27" s="109" t="s">
        <v>99</v>
      </c>
      <c r="D27" s="132"/>
      <c r="E27" s="133"/>
      <c r="F27" s="132"/>
      <c r="G27" s="133"/>
      <c r="H27" s="133"/>
      <c r="I27" s="134"/>
      <c r="J27" s="135"/>
      <c r="K27" s="133"/>
      <c r="L27" s="133"/>
      <c r="M27" s="136"/>
      <c r="N27" s="137"/>
      <c r="O27" s="133"/>
      <c r="P27" s="134"/>
      <c r="Q27" s="135"/>
      <c r="R27" s="133"/>
      <c r="S27" s="133"/>
      <c r="T27" s="133"/>
      <c r="U27" s="136"/>
      <c r="V27" s="137"/>
      <c r="W27" s="133"/>
      <c r="X27" s="134"/>
      <c r="Y27" s="135"/>
      <c r="Z27" s="138"/>
      <c r="AA27" s="132"/>
      <c r="AB27" s="133"/>
      <c r="AC27" s="136"/>
      <c r="AD27" s="137"/>
      <c r="AE27" s="133"/>
      <c r="AF27" s="134"/>
      <c r="AG27" s="135"/>
      <c r="AH27" s="133"/>
      <c r="AI27" s="136"/>
      <c r="AJ27" s="137"/>
      <c r="AK27" s="133"/>
      <c r="AL27" s="133"/>
      <c r="AM27" s="134"/>
      <c r="AN27" s="135"/>
      <c r="AO27" s="133"/>
      <c r="AP27" s="133"/>
      <c r="AQ27" s="138"/>
      <c r="AR27" s="132"/>
      <c r="AS27" s="133"/>
      <c r="AT27" s="136"/>
      <c r="AU27" s="137"/>
      <c r="AV27" s="134"/>
      <c r="AW27" s="135"/>
      <c r="AX27" s="136"/>
      <c r="AY27" s="137"/>
      <c r="AZ27" s="138"/>
      <c r="BA27" s="132"/>
      <c r="BB27" s="138"/>
      <c r="BC27" s="93">
        <f t="shared" si="2"/>
      </c>
      <c r="BD27" s="94">
        <f t="shared" si="0"/>
      </c>
      <c r="BE27" s="95">
        <f t="shared" si="3"/>
      </c>
      <c r="BF27" s="94">
        <f t="shared" si="4"/>
      </c>
      <c r="BG27" s="96">
        <f t="shared" si="1"/>
      </c>
      <c r="BH27" s="124"/>
      <c r="BI27" s="101"/>
      <c r="BJ27" s="101"/>
      <c r="BK27" s="101"/>
      <c r="BL27" s="101"/>
      <c r="BM27" s="101"/>
      <c r="BN27" s="125"/>
      <c r="BO27" s="126"/>
      <c r="BP27" s="101"/>
      <c r="BQ27" s="101"/>
      <c r="BR27" s="101"/>
      <c r="BS27" s="101"/>
      <c r="BT27" s="127"/>
      <c r="BU27" s="124"/>
      <c r="BV27" s="124"/>
      <c r="BW27" s="124"/>
      <c r="BX27" s="128"/>
      <c r="BY27" s="129"/>
      <c r="BZ27" s="130"/>
    </row>
    <row r="28" spans="1:78" ht="12.75">
      <c r="A28" s="107" t="s">
        <v>99</v>
      </c>
      <c r="B28" s="108" t="s">
        <v>99</v>
      </c>
      <c r="C28" s="109" t="s">
        <v>99</v>
      </c>
      <c r="D28" s="132"/>
      <c r="E28" s="133"/>
      <c r="F28" s="132"/>
      <c r="G28" s="133"/>
      <c r="H28" s="133"/>
      <c r="I28" s="134"/>
      <c r="J28" s="135"/>
      <c r="K28" s="133"/>
      <c r="L28" s="133"/>
      <c r="M28" s="136"/>
      <c r="N28" s="137"/>
      <c r="O28" s="133"/>
      <c r="P28" s="134"/>
      <c r="Q28" s="135"/>
      <c r="R28" s="133"/>
      <c r="S28" s="133"/>
      <c r="T28" s="133"/>
      <c r="U28" s="136"/>
      <c r="V28" s="137"/>
      <c r="W28" s="133"/>
      <c r="X28" s="134"/>
      <c r="Y28" s="135"/>
      <c r="Z28" s="138"/>
      <c r="AA28" s="132"/>
      <c r="AB28" s="133"/>
      <c r="AC28" s="136"/>
      <c r="AD28" s="137"/>
      <c r="AE28" s="133"/>
      <c r="AF28" s="134"/>
      <c r="AG28" s="135"/>
      <c r="AH28" s="133"/>
      <c r="AI28" s="136"/>
      <c r="AJ28" s="137"/>
      <c r="AK28" s="133"/>
      <c r="AL28" s="133"/>
      <c r="AM28" s="134"/>
      <c r="AN28" s="135"/>
      <c r="AO28" s="133"/>
      <c r="AP28" s="133"/>
      <c r="AQ28" s="138"/>
      <c r="AR28" s="132"/>
      <c r="AS28" s="133"/>
      <c r="AT28" s="136"/>
      <c r="AU28" s="137"/>
      <c r="AV28" s="134"/>
      <c r="AW28" s="135"/>
      <c r="AX28" s="136"/>
      <c r="AY28" s="137"/>
      <c r="AZ28" s="138"/>
      <c r="BA28" s="132"/>
      <c r="BB28" s="138"/>
      <c r="BC28" s="93">
        <f t="shared" si="2"/>
      </c>
      <c r="BD28" s="94">
        <f t="shared" si="0"/>
      </c>
      <c r="BE28" s="95">
        <f t="shared" si="3"/>
      </c>
      <c r="BF28" s="94">
        <f t="shared" si="4"/>
      </c>
      <c r="BG28" s="96">
        <f t="shared" si="1"/>
      </c>
      <c r="BH28" s="124"/>
      <c r="BI28" s="101"/>
      <c r="BJ28" s="101"/>
      <c r="BK28" s="101"/>
      <c r="BL28" s="101"/>
      <c r="BM28" s="101"/>
      <c r="BN28" s="125"/>
      <c r="BO28" s="126"/>
      <c r="BP28" s="101"/>
      <c r="BQ28" s="101"/>
      <c r="BR28" s="101"/>
      <c r="BS28" s="101"/>
      <c r="BT28" s="127"/>
      <c r="BU28" s="124"/>
      <c r="BV28" s="124"/>
      <c r="BW28" s="124"/>
      <c r="BX28" s="128"/>
      <c r="BY28" s="129"/>
      <c r="BZ28" s="130"/>
    </row>
    <row r="29" spans="1:78" ht="12.75">
      <c r="A29" s="107" t="s">
        <v>99</v>
      </c>
      <c r="B29" s="108" t="s">
        <v>99</v>
      </c>
      <c r="C29" s="109" t="s">
        <v>99</v>
      </c>
      <c r="D29" s="132"/>
      <c r="E29" s="133"/>
      <c r="F29" s="132"/>
      <c r="G29" s="133"/>
      <c r="H29" s="133"/>
      <c r="I29" s="134"/>
      <c r="J29" s="135"/>
      <c r="K29" s="133"/>
      <c r="L29" s="133"/>
      <c r="M29" s="136"/>
      <c r="N29" s="137"/>
      <c r="O29" s="133"/>
      <c r="P29" s="134"/>
      <c r="Q29" s="135"/>
      <c r="R29" s="133"/>
      <c r="S29" s="133"/>
      <c r="T29" s="133"/>
      <c r="U29" s="136"/>
      <c r="V29" s="137"/>
      <c r="W29" s="133"/>
      <c r="X29" s="134"/>
      <c r="Y29" s="135"/>
      <c r="Z29" s="138"/>
      <c r="AA29" s="132"/>
      <c r="AB29" s="133"/>
      <c r="AC29" s="136"/>
      <c r="AD29" s="137"/>
      <c r="AE29" s="133"/>
      <c r="AF29" s="134"/>
      <c r="AG29" s="135"/>
      <c r="AH29" s="133"/>
      <c r="AI29" s="136"/>
      <c r="AJ29" s="137"/>
      <c r="AK29" s="133"/>
      <c r="AL29" s="133"/>
      <c r="AM29" s="134"/>
      <c r="AN29" s="135"/>
      <c r="AO29" s="133"/>
      <c r="AP29" s="133"/>
      <c r="AQ29" s="138"/>
      <c r="AR29" s="132"/>
      <c r="AS29" s="133"/>
      <c r="AT29" s="136"/>
      <c r="AU29" s="137"/>
      <c r="AV29" s="134"/>
      <c r="AW29" s="135"/>
      <c r="AX29" s="136"/>
      <c r="AY29" s="137"/>
      <c r="AZ29" s="138"/>
      <c r="BA29" s="132"/>
      <c r="BB29" s="138"/>
      <c r="BC29" s="93">
        <f t="shared" si="2"/>
      </c>
      <c r="BD29" s="94">
        <f t="shared" si="0"/>
      </c>
      <c r="BE29" s="95">
        <f t="shared" si="3"/>
      </c>
      <c r="BF29" s="94">
        <f t="shared" si="4"/>
      </c>
      <c r="BG29" s="96">
        <f t="shared" si="1"/>
      </c>
      <c r="BH29" s="124"/>
      <c r="BI29" s="101"/>
      <c r="BJ29" s="101"/>
      <c r="BK29" s="101"/>
      <c r="BL29" s="101"/>
      <c r="BM29" s="101"/>
      <c r="BN29" s="125"/>
      <c r="BO29" s="126"/>
      <c r="BP29" s="101"/>
      <c r="BQ29" s="101"/>
      <c r="BR29" s="101"/>
      <c r="BS29" s="101"/>
      <c r="BT29" s="127"/>
      <c r="BU29" s="124"/>
      <c r="BV29" s="124"/>
      <c r="BW29" s="124"/>
      <c r="BX29" s="128"/>
      <c r="BY29" s="129"/>
      <c r="BZ29" s="130"/>
    </row>
    <row r="30" spans="1:78" ht="13.5" thickBot="1">
      <c r="A30" s="139" t="s">
        <v>99</v>
      </c>
      <c r="B30" s="140" t="s">
        <v>99</v>
      </c>
      <c r="C30" s="141" t="s">
        <v>99</v>
      </c>
      <c r="D30" s="142"/>
      <c r="E30" s="143"/>
      <c r="F30" s="142"/>
      <c r="G30" s="143"/>
      <c r="H30" s="143"/>
      <c r="I30" s="144"/>
      <c r="J30" s="145"/>
      <c r="K30" s="143"/>
      <c r="L30" s="143"/>
      <c r="M30" s="146"/>
      <c r="N30" s="147"/>
      <c r="O30" s="143"/>
      <c r="P30" s="144"/>
      <c r="Q30" s="145"/>
      <c r="R30" s="143"/>
      <c r="S30" s="143"/>
      <c r="T30" s="143"/>
      <c r="U30" s="146"/>
      <c r="V30" s="147"/>
      <c r="W30" s="143"/>
      <c r="X30" s="144"/>
      <c r="Y30" s="145"/>
      <c r="Z30" s="148"/>
      <c r="AA30" s="142"/>
      <c r="AB30" s="143"/>
      <c r="AC30" s="146"/>
      <c r="AD30" s="147"/>
      <c r="AE30" s="143"/>
      <c r="AF30" s="144"/>
      <c r="AG30" s="145"/>
      <c r="AH30" s="143"/>
      <c r="AI30" s="146"/>
      <c r="AJ30" s="147"/>
      <c r="AK30" s="143"/>
      <c r="AL30" s="143"/>
      <c r="AM30" s="144"/>
      <c r="AN30" s="145"/>
      <c r="AO30" s="143"/>
      <c r="AP30" s="143"/>
      <c r="AQ30" s="148"/>
      <c r="AR30" s="142"/>
      <c r="AS30" s="143"/>
      <c r="AT30" s="146"/>
      <c r="AU30" s="147"/>
      <c r="AV30" s="144"/>
      <c r="AW30" s="145"/>
      <c r="AX30" s="146"/>
      <c r="AY30" s="147"/>
      <c r="AZ30" s="148"/>
      <c r="BA30" s="142"/>
      <c r="BB30" s="148"/>
      <c r="BC30" s="149">
        <f t="shared" si="2"/>
      </c>
      <c r="BD30" s="150">
        <f t="shared" si="0"/>
      </c>
      <c r="BE30" s="151">
        <f t="shared" si="3"/>
      </c>
      <c r="BF30" s="150">
        <f t="shared" si="4"/>
      </c>
      <c r="BG30" s="152">
        <f t="shared" si="1"/>
      </c>
      <c r="BH30" s="153"/>
      <c r="BI30" s="154"/>
      <c r="BJ30" s="154"/>
      <c r="BK30" s="154"/>
      <c r="BL30" s="154"/>
      <c r="BM30" s="154"/>
      <c r="BN30" s="155"/>
      <c r="BO30" s="156"/>
      <c r="BP30" s="154"/>
      <c r="BQ30" s="154"/>
      <c r="BR30" s="154"/>
      <c r="BS30" s="154"/>
      <c r="BT30" s="157"/>
      <c r="BU30" s="153"/>
      <c r="BV30" s="153"/>
      <c r="BW30" s="153"/>
      <c r="BX30" s="158"/>
      <c r="BY30" s="159"/>
      <c r="BZ30" s="160"/>
    </row>
    <row r="31" spans="1:78" s="3" customFormat="1" ht="12.75">
      <c r="A31" s="161" t="s">
        <v>99</v>
      </c>
      <c r="B31" s="162" t="s">
        <v>99</v>
      </c>
      <c r="C31" s="162" t="s">
        <v>99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</row>
  </sheetData>
  <sheetProtection/>
  <mergeCells count="36">
    <mergeCell ref="BH5:BN5"/>
    <mergeCell ref="BO5:BT5"/>
    <mergeCell ref="BU5:BZ5"/>
    <mergeCell ref="B1:C1"/>
    <mergeCell ref="AN4:AQ4"/>
    <mergeCell ref="AR4:AT4"/>
    <mergeCell ref="AU4:AV4"/>
    <mergeCell ref="AW4:AX4"/>
    <mergeCell ref="AY4:AZ4"/>
    <mergeCell ref="BA4:BB4"/>
    <mergeCell ref="AR3:AZ3"/>
    <mergeCell ref="BA3:BB3"/>
    <mergeCell ref="V4:X4"/>
    <mergeCell ref="Y4:Z4"/>
    <mergeCell ref="AA4:AC4"/>
    <mergeCell ref="AD4:AF4"/>
    <mergeCell ref="BH3:BN4"/>
    <mergeCell ref="BO3:BT4"/>
    <mergeCell ref="BU3:BZ4"/>
    <mergeCell ref="D4:E4"/>
    <mergeCell ref="F4:I4"/>
    <mergeCell ref="J4:M4"/>
    <mergeCell ref="N4:P4"/>
    <mergeCell ref="Q4:U4"/>
    <mergeCell ref="AG4:AI4"/>
    <mergeCell ref="AJ4:AM4"/>
    <mergeCell ref="D1:BB1"/>
    <mergeCell ref="BC1:BG4"/>
    <mergeCell ref="BH1:BZ1"/>
    <mergeCell ref="A2:C2"/>
    <mergeCell ref="D2:BB2"/>
    <mergeCell ref="BH2:BZ2"/>
    <mergeCell ref="A3:C4"/>
    <mergeCell ref="D3:E3"/>
    <mergeCell ref="F3:Z3"/>
    <mergeCell ref="AA3:AQ3"/>
  </mergeCells>
  <conditionalFormatting sqref="B7:C31">
    <cfRule type="expression" priority="17" dxfId="14" stopIfTrue="1">
      <formula>#REF!="D"</formula>
    </cfRule>
    <cfRule type="expression" priority="18" dxfId="13" stopIfTrue="1">
      <formula>#REF!="R"</formula>
    </cfRule>
  </conditionalFormatting>
  <conditionalFormatting sqref="D7:BZ31">
    <cfRule type="expression" priority="14" dxfId="12" stopIfTrue="1">
      <formula>#REF!="D"</formula>
    </cfRule>
  </conditionalFormatting>
  <conditionalFormatting sqref="D2">
    <cfRule type="expression" priority="11" dxfId="7" stopIfTrue="1">
      <formula>#REF!="U31"</formula>
    </cfRule>
    <cfRule type="expression" priority="12" dxfId="10" stopIfTrue="1">
      <formula>#REF!="U32"</formula>
    </cfRule>
    <cfRule type="expression" priority="13" dxfId="8" stopIfTrue="1">
      <formula>#REF!="U33"</formula>
    </cfRule>
  </conditionalFormatting>
  <conditionalFormatting sqref="Y5:Y6 N5:N6 V5:V6 AG5:BA6">
    <cfRule type="expression" priority="10" dxfId="8" stopIfTrue="1">
      <formula>#REF!="U33"</formula>
    </cfRule>
  </conditionalFormatting>
  <conditionalFormatting sqref="BA5:BB6">
    <cfRule type="expression" priority="9" dxfId="7" stopIfTrue="1">
      <formula>#REF!="U31"</formula>
    </cfRule>
  </conditionalFormatting>
  <conditionalFormatting sqref="O5:P6 W5:AF6 AZ5:AZ6 AG5:AH5">
    <cfRule type="expression" priority="8" dxfId="6" stopIfTrue="1">
      <formula>#REF!="U32"</formula>
    </cfRule>
  </conditionalFormatting>
  <conditionalFormatting sqref="BC7:BD30">
    <cfRule type="cellIs" priority="5" dxfId="5" operator="equal" stopIfTrue="1">
      <formula>"X"</formula>
    </cfRule>
    <cfRule type="cellIs" priority="6" dxfId="4" operator="equal" stopIfTrue="1">
      <formula>"X"</formula>
    </cfRule>
  </conditionalFormatting>
  <conditionalFormatting sqref="BD7:BD30">
    <cfRule type="cellIs" priority="4" dxfId="3" operator="equal" stopIfTrue="1">
      <formula>"X"</formula>
    </cfRule>
  </conditionalFormatting>
  <conditionalFormatting sqref="BE7:BE30">
    <cfRule type="cellIs" priority="3" dxfId="2" operator="equal" stopIfTrue="1">
      <formula>"X"</formula>
    </cfRule>
  </conditionalFormatting>
  <conditionalFormatting sqref="BF7:BF30">
    <cfRule type="cellIs" priority="2" dxfId="1" operator="equal" stopIfTrue="1">
      <formula>"X"</formula>
    </cfRule>
  </conditionalFormatting>
  <conditionalFormatting sqref="BG7:BG30">
    <cfRule type="cellIs" priority="1" dxfId="0" operator="equal" stopIfTrue="1">
      <formula>"X"</formula>
    </cfRule>
  </conditionalFormatting>
  <dataValidations count="1">
    <dataValidation allowBlank="1" showInputMessage="1" showErrorMessage="1" sqref="E5:BB6"/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</cp:lastModifiedBy>
  <cp:lastPrinted>2010-02-19T19:44:32Z</cp:lastPrinted>
  <dcterms:created xsi:type="dcterms:W3CDTF">1996-10-21T11:03:58Z</dcterms:created>
  <dcterms:modified xsi:type="dcterms:W3CDTF">2010-02-19T19:45:36Z</dcterms:modified>
  <cp:category/>
  <cp:version/>
  <cp:contentType/>
  <cp:contentStatus/>
</cp:coreProperties>
</file>