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SSEMENT boulot\COURS\Bac Pro 3ans\1 Première programmes 2020\Maths prog 20\Géométrie vectorielle\Ile d'Oléron\"/>
    </mc:Choice>
  </mc:AlternateContent>
  <xr:revisionPtr revIDLastSave="0" documentId="13_ncr:1_{78C823A7-4D39-4850-9085-690161F28B71}" xr6:coauthVersionLast="46" xr6:coauthVersionMax="46" xr10:uidLastSave="{00000000-0000-0000-0000-000000000000}"/>
  <bookViews>
    <workbookView xWindow="-120" yWindow="-120" windowWidth="29040" windowHeight="15840" xr2:uid="{1F338393-6885-41DF-81D4-CB9FCCDDD8B3}"/>
  </bookViews>
  <sheets>
    <sheet name="Feuil1" sheetId="1" r:id="rId1"/>
    <sheet name="Feuil2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K15" i="1"/>
  <c r="K6" i="1"/>
  <c r="K5" i="1"/>
  <c r="K21" i="1"/>
  <c r="K20" i="1"/>
  <c r="K19" i="1"/>
  <c r="K18" i="1"/>
  <c r="K16" i="1"/>
  <c r="K14" i="1"/>
  <c r="K13" i="1"/>
  <c r="K12" i="1"/>
  <c r="K11" i="1"/>
  <c r="K10" i="1"/>
  <c r="K7" i="1"/>
  <c r="K4" i="1"/>
  <c r="K3" i="1"/>
  <c r="L22" i="1"/>
  <c r="C9" i="1"/>
  <c r="C2" i="1"/>
  <c r="C4" i="1"/>
  <c r="C5" i="1"/>
  <c r="C6" i="1"/>
  <c r="C7" i="1"/>
  <c r="C8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<sst xmlns="http://schemas.openxmlformats.org/spreadsheetml/2006/main" count="92" uniqueCount="27">
  <si>
    <t>Question</t>
  </si>
  <si>
    <t>Compétences</t>
  </si>
  <si>
    <t>Points</t>
  </si>
  <si>
    <t>Poids de la compétence</t>
  </si>
  <si>
    <t>S'approprier
APP</t>
  </si>
  <si>
    <t>Analyser, Raisonner
RAI</t>
  </si>
  <si>
    <t>Réaliser
REA</t>
  </si>
  <si>
    <t>Valider
VAL</t>
  </si>
  <si>
    <t>Communiquer
COM</t>
  </si>
  <si>
    <t>/2</t>
  </si>
  <si>
    <t xml:space="preserve">Note </t>
  </si>
  <si>
    <t>/10</t>
  </si>
  <si>
    <r>
      <t xml:space="preserve">Appréciation du niveau d'acquisition 
</t>
    </r>
    <r>
      <rPr>
        <b/>
        <i/>
        <sz val="11"/>
        <color theme="1"/>
        <rFont val="Calibri"/>
        <family val="2"/>
        <scheme val="minor"/>
      </rPr>
      <t>Choisir 0, 1, 2 ou 3</t>
    </r>
  </si>
  <si>
    <t>Appel 1</t>
  </si>
  <si>
    <t>Appel 2</t>
  </si>
  <si>
    <t>N°</t>
  </si>
  <si>
    <t>4-a</t>
  </si>
  <si>
    <t>4-b</t>
  </si>
  <si>
    <t>4-c</t>
  </si>
  <si>
    <t>4-d</t>
  </si>
  <si>
    <t>5-a</t>
  </si>
  <si>
    <t>5-b</t>
  </si>
  <si>
    <t>5-c</t>
  </si>
  <si>
    <t>/0,5</t>
  </si>
  <si>
    <t>/1</t>
  </si>
  <si>
    <t>/4,5</t>
  </si>
  <si>
    <r>
      <t xml:space="preserve">Appréciation du niveau d'acquisition 
</t>
    </r>
    <r>
      <rPr>
        <b/>
        <i/>
        <sz val="8"/>
        <color theme="1"/>
        <rFont val="Calibri"/>
        <family val="2"/>
        <scheme val="minor"/>
      </rPr>
      <t>Choisir 0, 1, 2 ou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</si>
</sst>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8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32"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608DB-BF5F-435A-B961-6A5B6A6A0254}">
  <dimension ref="A1:M43"/>
  <sheetViews>
    <sheetView tabSelected="1" workbookViewId="0">
      <selection activeCell="O16" sqref="O16"/>
    </sheetView>
  </sheetViews>
  <sheetFormatPr baseColWidth="10" defaultRowHeight="15" x14ac:dyDescent="0.25"/>
  <cols>
    <col min="1" max="1" width="13.7109375" style="15" customWidth="1"/>
    <col min="2" max="2" width="8.28515625" style="15" customWidth="1"/>
    <col min="3" max="3" width="20" style="15" customWidth="1"/>
    <col min="4" max="4" width="20.85546875" style="16" customWidth="1"/>
    <col min="9" max="9" width="27.5703125" customWidth="1"/>
    <col min="10" max="10" width="16.5703125" style="74" customWidth="1"/>
    <col min="13" max="13" width="36" customWidth="1"/>
  </cols>
  <sheetData>
    <row r="1" spans="1:13" ht="65.25" customHeight="1" thickBot="1" x14ac:dyDescent="0.3">
      <c r="A1" s="28" t="s">
        <v>0</v>
      </c>
      <c r="B1" s="28" t="s">
        <v>15</v>
      </c>
      <c r="C1" s="28" t="s">
        <v>1</v>
      </c>
      <c r="D1" s="29" t="s">
        <v>12</v>
      </c>
      <c r="I1" s="61" t="s">
        <v>1</v>
      </c>
      <c r="J1" s="61" t="s">
        <v>0</v>
      </c>
      <c r="K1" s="61"/>
      <c r="L1" s="59" t="s">
        <v>2</v>
      </c>
      <c r="M1" s="57" t="s">
        <v>3</v>
      </c>
    </row>
    <row r="2" spans="1:13" ht="21" customHeight="1" x14ac:dyDescent="0.25">
      <c r="A2" s="23" t="s">
        <v>13</v>
      </c>
      <c r="B2" s="24">
        <v>1</v>
      </c>
      <c r="C2" s="24" t="str">
        <f>IF(B2=1,"APP",IF(B2=2,"RAI",IF(B2=3,"REA",IF(B2=4,"VAL",IF(B2=5,"COM","  ")))))</f>
        <v>APP</v>
      </c>
      <c r="D2" s="31"/>
      <c r="I2" s="62"/>
      <c r="J2" s="62"/>
      <c r="K2" s="62"/>
      <c r="L2" s="60"/>
      <c r="M2" s="58"/>
    </row>
    <row r="3" spans="1:13" ht="39.75" customHeight="1" thickBot="1" x14ac:dyDescent="0.3">
      <c r="A3" s="25"/>
      <c r="B3" s="26">
        <v>5</v>
      </c>
      <c r="C3" s="26" t="str">
        <f>IF(B3=1,"APP",IF(B3=2,"RAI",IF(B3=3,"REA",IF(B3=4,"VAL",IF(B3=5,"COM","  ")))))</f>
        <v>COM</v>
      </c>
      <c r="D3" s="32"/>
      <c r="I3" s="36" t="s">
        <v>4</v>
      </c>
      <c r="J3" s="2" t="s">
        <v>13</v>
      </c>
      <c r="K3" s="30">
        <f>D2</f>
        <v>0</v>
      </c>
      <c r="L3" s="59"/>
      <c r="M3" s="4" t="s">
        <v>9</v>
      </c>
    </row>
    <row r="4" spans="1:13" ht="21" customHeight="1" x14ac:dyDescent="0.25">
      <c r="A4" s="23">
        <v>1</v>
      </c>
      <c r="B4" s="24">
        <v>3</v>
      </c>
      <c r="C4" s="24" t="str">
        <f t="shared" ref="C4:C17" si="0">IF(B4=1,"APP",IF(B4=2,"RAI",IF(B4=3,"REA",IF(B4=4,"VAL",IF(B4=5,"COM","  ")))))</f>
        <v>REA</v>
      </c>
      <c r="D4" s="31"/>
      <c r="I4" s="63"/>
      <c r="J4" s="5" t="s">
        <v>17</v>
      </c>
      <c r="K4" s="30">
        <f>D11</f>
        <v>0</v>
      </c>
      <c r="L4" s="94"/>
      <c r="M4" s="51"/>
    </row>
    <row r="5" spans="1:13" ht="21" customHeight="1" thickBot="1" x14ac:dyDescent="0.3">
      <c r="A5" s="25"/>
      <c r="B5" s="26">
        <v>5</v>
      </c>
      <c r="C5" s="26" t="str">
        <f t="shared" si="0"/>
        <v>COM</v>
      </c>
      <c r="D5" s="32"/>
      <c r="I5" s="63"/>
      <c r="J5" s="74" t="s">
        <v>19</v>
      </c>
      <c r="K5" s="2">
        <f>D13</f>
        <v>0</v>
      </c>
      <c r="L5" s="94"/>
      <c r="M5" s="51"/>
    </row>
    <row r="6" spans="1:13" ht="21" customHeight="1" x14ac:dyDescent="0.25">
      <c r="A6" s="23">
        <v>2</v>
      </c>
      <c r="B6" s="24">
        <v>3</v>
      </c>
      <c r="C6" s="24" t="str">
        <f t="shared" si="0"/>
        <v>REA</v>
      </c>
      <c r="D6" s="31"/>
      <c r="I6" s="53"/>
      <c r="J6" s="74" t="s">
        <v>20</v>
      </c>
      <c r="K6" s="5">
        <f>D14</f>
        <v>0</v>
      </c>
      <c r="L6" s="60"/>
      <c r="M6" s="50"/>
    </row>
    <row r="7" spans="1:13" ht="21" customHeight="1" thickBot="1" x14ac:dyDescent="0.3">
      <c r="A7" s="25"/>
      <c r="B7" s="26">
        <v>5</v>
      </c>
      <c r="C7" s="26" t="str">
        <f t="shared" si="0"/>
        <v>COM</v>
      </c>
      <c r="D7" s="32"/>
      <c r="I7" s="37" t="s">
        <v>5</v>
      </c>
      <c r="J7" s="1">
        <v>3</v>
      </c>
      <c r="K7" s="1">
        <f>D8</f>
        <v>0</v>
      </c>
      <c r="L7" s="3"/>
      <c r="M7" s="4" t="s">
        <v>24</v>
      </c>
    </row>
    <row r="8" spans="1:13" ht="21" customHeight="1" thickBot="1" x14ac:dyDescent="0.3">
      <c r="A8" s="21">
        <v>3</v>
      </c>
      <c r="B8" s="22">
        <v>2</v>
      </c>
      <c r="C8" s="22" t="str">
        <f t="shared" si="0"/>
        <v>RAI</v>
      </c>
      <c r="D8" s="33"/>
      <c r="I8" s="54"/>
      <c r="J8" s="7"/>
      <c r="K8" s="7"/>
      <c r="L8" s="8"/>
      <c r="M8" s="51"/>
    </row>
    <row r="9" spans="1:13" ht="21" customHeight="1" thickBot="1" x14ac:dyDescent="0.3">
      <c r="A9" s="21" t="s">
        <v>14</v>
      </c>
      <c r="B9" s="22">
        <v>5</v>
      </c>
      <c r="C9" s="22" t="str">
        <f t="shared" si="0"/>
        <v>COM</v>
      </c>
      <c r="D9" s="33"/>
      <c r="I9" s="55"/>
      <c r="J9" s="10"/>
      <c r="K9" s="10"/>
      <c r="L9" s="11"/>
      <c r="M9" s="50"/>
    </row>
    <row r="10" spans="1:13" ht="21" customHeight="1" thickBot="1" x14ac:dyDescent="0.3">
      <c r="A10" s="21" t="s">
        <v>16</v>
      </c>
      <c r="B10" s="22">
        <v>3</v>
      </c>
      <c r="C10" s="22" t="str">
        <f t="shared" si="0"/>
        <v>REA</v>
      </c>
      <c r="D10" s="27"/>
      <c r="I10" s="38" t="s">
        <v>6</v>
      </c>
      <c r="J10" s="2">
        <v>1</v>
      </c>
      <c r="K10" s="2">
        <f>D4</f>
        <v>0</v>
      </c>
      <c r="L10" s="3"/>
      <c r="M10" s="6" t="s">
        <v>25</v>
      </c>
    </row>
    <row r="11" spans="1:13" ht="15.75" thickBot="1" x14ac:dyDescent="0.3">
      <c r="A11" s="21" t="s">
        <v>17</v>
      </c>
      <c r="B11" s="22">
        <v>1</v>
      </c>
      <c r="C11" s="22" t="str">
        <f t="shared" si="0"/>
        <v>APP</v>
      </c>
      <c r="D11" s="27"/>
      <c r="I11" s="39"/>
      <c r="J11" s="2">
        <v>2</v>
      </c>
      <c r="K11" s="2">
        <f>D6</f>
        <v>0</v>
      </c>
      <c r="L11" s="8"/>
      <c r="M11" s="9"/>
    </row>
    <row r="12" spans="1:13" ht="15.75" thickBot="1" x14ac:dyDescent="0.3">
      <c r="A12" s="21" t="s">
        <v>18</v>
      </c>
      <c r="B12" s="22">
        <v>3</v>
      </c>
      <c r="C12" s="22" t="str">
        <f t="shared" si="0"/>
        <v>REA</v>
      </c>
      <c r="D12" s="27"/>
      <c r="I12" s="39"/>
      <c r="J12" s="2" t="s">
        <v>16</v>
      </c>
      <c r="K12" s="2">
        <f>D10</f>
        <v>0</v>
      </c>
      <c r="L12" s="8"/>
      <c r="M12" s="9"/>
    </row>
    <row r="13" spans="1:13" ht="15.75" thickBot="1" x14ac:dyDescent="0.3">
      <c r="A13" s="21" t="s">
        <v>19</v>
      </c>
      <c r="B13" s="22">
        <v>1</v>
      </c>
      <c r="C13" s="22" t="str">
        <f t="shared" si="0"/>
        <v>APP</v>
      </c>
      <c r="D13" s="27"/>
      <c r="I13" s="39"/>
      <c r="J13" s="2" t="s">
        <v>18</v>
      </c>
      <c r="K13" s="2">
        <f>D12</f>
        <v>0</v>
      </c>
      <c r="L13" s="8"/>
      <c r="M13" s="9"/>
    </row>
    <row r="14" spans="1:13" ht="35.25" customHeight="1" x14ac:dyDescent="0.25">
      <c r="A14" s="23" t="s">
        <v>20</v>
      </c>
      <c r="B14" s="24">
        <v>1</v>
      </c>
      <c r="C14" s="24" t="str">
        <f t="shared" si="0"/>
        <v>APP</v>
      </c>
      <c r="D14" s="34"/>
      <c r="I14" s="39"/>
      <c r="J14" s="2" t="s">
        <v>20</v>
      </c>
      <c r="K14" s="2">
        <f>D15</f>
        <v>0</v>
      </c>
      <c r="L14" s="8"/>
      <c r="M14" s="9"/>
    </row>
    <row r="15" spans="1:13" ht="21.75" customHeight="1" thickBot="1" x14ac:dyDescent="0.3">
      <c r="A15" s="25"/>
      <c r="B15" s="26">
        <v>3</v>
      </c>
      <c r="C15" s="26" t="str">
        <f t="shared" si="0"/>
        <v>REA</v>
      </c>
      <c r="D15" s="35"/>
      <c r="I15" s="40"/>
      <c r="J15" s="2" t="s">
        <v>21</v>
      </c>
      <c r="K15" s="2">
        <f>D16</f>
        <v>0</v>
      </c>
      <c r="L15" s="11"/>
      <c r="M15" s="12"/>
    </row>
    <row r="16" spans="1:13" ht="33" customHeight="1" thickBot="1" x14ac:dyDescent="0.3">
      <c r="A16" s="21" t="s">
        <v>21</v>
      </c>
      <c r="B16" s="22">
        <v>3</v>
      </c>
      <c r="C16" s="22" t="str">
        <f t="shared" si="0"/>
        <v>REA</v>
      </c>
      <c r="D16" s="27"/>
      <c r="I16" s="41" t="s">
        <v>7</v>
      </c>
      <c r="J16" s="1" t="s">
        <v>22</v>
      </c>
      <c r="K16" s="1">
        <f>D17</f>
        <v>0</v>
      </c>
      <c r="L16" s="3"/>
      <c r="M16" s="13" t="s">
        <v>23</v>
      </c>
    </row>
    <row r="17" spans="1:13" ht="15.75" thickBot="1" x14ac:dyDescent="0.3">
      <c r="A17" s="21" t="s">
        <v>22</v>
      </c>
      <c r="B17" s="22">
        <v>4</v>
      </c>
      <c r="C17" s="22" t="str">
        <f t="shared" si="0"/>
        <v>VAL</v>
      </c>
      <c r="D17" s="27"/>
      <c r="I17" s="56"/>
      <c r="J17" s="10"/>
      <c r="K17" s="10"/>
      <c r="L17" s="11"/>
      <c r="M17" s="52"/>
    </row>
    <row r="18" spans="1:13" ht="15" customHeight="1" x14ac:dyDescent="0.25">
      <c r="I18" s="1" t="s">
        <v>8</v>
      </c>
      <c r="J18" s="2" t="s">
        <v>13</v>
      </c>
      <c r="K18" s="2">
        <f>D3</f>
        <v>0</v>
      </c>
      <c r="L18" s="3"/>
      <c r="M18" s="13" t="s">
        <v>9</v>
      </c>
    </row>
    <row r="19" spans="1:13" x14ac:dyDescent="0.25">
      <c r="I19" s="7"/>
      <c r="J19" s="2">
        <v>1</v>
      </c>
      <c r="K19" s="2">
        <f>D5</f>
        <v>0</v>
      </c>
      <c r="L19" s="8"/>
      <c r="M19" s="14"/>
    </row>
    <row r="20" spans="1:13" x14ac:dyDescent="0.25">
      <c r="I20" s="7"/>
      <c r="J20" s="2">
        <v>2</v>
      </c>
      <c r="K20" s="2">
        <f>D7</f>
        <v>0</v>
      </c>
      <c r="L20" s="8"/>
      <c r="M20" s="14"/>
    </row>
    <row r="21" spans="1:13" ht="52.5" customHeight="1" x14ac:dyDescent="0.25">
      <c r="I21" s="10"/>
      <c r="J21" s="2" t="s">
        <v>14</v>
      </c>
      <c r="K21" s="17">
        <f>D9</f>
        <v>0</v>
      </c>
      <c r="L21" s="8"/>
      <c r="M21" s="14"/>
    </row>
    <row r="22" spans="1:13" ht="18.75" x14ac:dyDescent="0.3">
      <c r="A22" s="42"/>
      <c r="B22" s="42"/>
      <c r="C22" s="42"/>
      <c r="D22" s="64"/>
      <c r="E22" s="43"/>
      <c r="I22" s="18"/>
      <c r="J22" s="73"/>
      <c r="K22" s="19" t="s">
        <v>10</v>
      </c>
      <c r="L22" s="95">
        <f>SUM(L5:L21)</f>
        <v>0</v>
      </c>
      <c r="M22" s="20" t="s">
        <v>11</v>
      </c>
    </row>
    <row r="23" spans="1:13" x14ac:dyDescent="0.25">
      <c r="A23" s="42"/>
      <c r="B23" s="42"/>
      <c r="C23" s="42"/>
      <c r="D23" s="64"/>
      <c r="E23" s="43"/>
    </row>
    <row r="24" spans="1:13" ht="18.75" x14ac:dyDescent="0.25">
      <c r="A24" s="44"/>
      <c r="B24" s="44"/>
      <c r="C24" s="44"/>
      <c r="D24" s="65"/>
      <c r="E24" s="45"/>
    </row>
    <row r="25" spans="1:13" ht="18.75" x14ac:dyDescent="0.25">
      <c r="A25" s="44"/>
      <c r="B25" s="44"/>
      <c r="C25" s="44"/>
      <c r="D25" s="65"/>
      <c r="E25" s="45"/>
    </row>
    <row r="26" spans="1:13" x14ac:dyDescent="0.25">
      <c r="A26" s="48"/>
      <c r="B26" s="66"/>
      <c r="C26" s="67"/>
      <c r="D26" s="47"/>
      <c r="E26" s="46"/>
    </row>
    <row r="27" spans="1:13" x14ac:dyDescent="0.25">
      <c r="A27" s="48"/>
      <c r="B27" s="66"/>
      <c r="C27" s="67"/>
      <c r="D27" s="47"/>
      <c r="E27" s="46"/>
    </row>
    <row r="28" spans="1:13" x14ac:dyDescent="0.25">
      <c r="A28" s="48"/>
      <c r="B28" s="49"/>
      <c r="C28" s="48"/>
      <c r="D28" s="47"/>
      <c r="E28" s="46"/>
    </row>
    <row r="29" spans="1:13" x14ac:dyDescent="0.25">
      <c r="A29" s="48"/>
      <c r="B29" s="49"/>
      <c r="C29" s="48"/>
      <c r="D29" s="47"/>
      <c r="E29" s="46"/>
    </row>
    <row r="30" spans="1:13" x14ac:dyDescent="0.25">
      <c r="A30" s="48"/>
      <c r="B30" s="49"/>
      <c r="C30" s="48"/>
      <c r="D30" s="47"/>
      <c r="E30" s="46"/>
    </row>
    <row r="31" spans="1:13" x14ac:dyDescent="0.25">
      <c r="A31" s="48"/>
      <c r="B31" s="66"/>
      <c r="C31" s="67"/>
      <c r="D31" s="47"/>
      <c r="E31" s="46"/>
    </row>
    <row r="32" spans="1:13" x14ac:dyDescent="0.25">
      <c r="A32" s="48"/>
      <c r="B32" s="66"/>
      <c r="C32" s="67"/>
      <c r="D32" s="47"/>
      <c r="E32" s="46"/>
    </row>
    <row r="33" spans="1:5" x14ac:dyDescent="0.25">
      <c r="A33" s="48"/>
      <c r="B33" s="66"/>
      <c r="C33" s="67"/>
      <c r="D33" s="47"/>
      <c r="E33" s="46"/>
    </row>
    <row r="34" spans="1:5" x14ac:dyDescent="0.25">
      <c r="A34" s="48"/>
      <c r="B34" s="66"/>
      <c r="C34" s="67"/>
      <c r="D34" s="47"/>
      <c r="E34" s="46"/>
    </row>
    <row r="35" spans="1:5" x14ac:dyDescent="0.25">
      <c r="A35" s="48"/>
      <c r="B35" s="66"/>
      <c r="C35" s="67"/>
      <c r="D35" s="47"/>
      <c r="E35" s="46"/>
    </row>
    <row r="36" spans="1:5" x14ac:dyDescent="0.25">
      <c r="A36" s="48"/>
      <c r="B36" s="66"/>
      <c r="C36" s="67"/>
      <c r="D36" s="47"/>
      <c r="E36" s="46"/>
    </row>
    <row r="37" spans="1:5" x14ac:dyDescent="0.25">
      <c r="A37" s="48"/>
      <c r="B37" s="66"/>
      <c r="C37" s="67"/>
      <c r="D37" s="47"/>
      <c r="E37" s="47"/>
    </row>
    <row r="38" spans="1:5" x14ac:dyDescent="0.25">
      <c r="A38" s="48"/>
      <c r="B38" s="66"/>
      <c r="C38" s="67"/>
      <c r="D38" s="47"/>
      <c r="E38" s="47"/>
    </row>
    <row r="39" spans="1:5" x14ac:dyDescent="0.25">
      <c r="A39" s="48"/>
      <c r="B39" s="66"/>
      <c r="C39" s="67"/>
      <c r="D39" s="47"/>
      <c r="E39" s="47"/>
    </row>
    <row r="40" spans="1:5" x14ac:dyDescent="0.25">
      <c r="A40" s="48"/>
      <c r="B40" s="66"/>
      <c r="C40" s="67"/>
      <c r="D40" s="47"/>
      <c r="E40" s="47"/>
    </row>
    <row r="41" spans="1:5" x14ac:dyDescent="0.25">
      <c r="A41" s="48"/>
      <c r="B41" s="66"/>
      <c r="C41" s="67"/>
      <c r="D41" s="47"/>
      <c r="E41" s="47"/>
    </row>
    <row r="42" spans="1:5" x14ac:dyDescent="0.25">
      <c r="A42" s="48"/>
      <c r="B42" s="68"/>
      <c r="C42" s="69"/>
      <c r="D42" s="47"/>
      <c r="E42" s="47"/>
    </row>
    <row r="43" spans="1:5" ht="18.75" x14ac:dyDescent="0.3">
      <c r="A43" s="69"/>
      <c r="B43" s="69"/>
      <c r="C43" s="70"/>
      <c r="D43" s="71"/>
      <c r="E43" s="72"/>
    </row>
  </sheetData>
  <mergeCells count="50">
    <mergeCell ref="M10:M15"/>
    <mergeCell ref="I16:I17"/>
    <mergeCell ref="M16:M17"/>
    <mergeCell ref="I18:I21"/>
    <mergeCell ref="M18:M21"/>
    <mergeCell ref="I3:I6"/>
    <mergeCell ref="J16:J17"/>
    <mergeCell ref="M3:M6"/>
    <mergeCell ref="L3:L6"/>
    <mergeCell ref="M1:M2"/>
    <mergeCell ref="I7:I9"/>
    <mergeCell ref="J7:J9"/>
    <mergeCell ref="K7:K9"/>
    <mergeCell ref="L7:L9"/>
    <mergeCell ref="M7:M9"/>
    <mergeCell ref="L10:L15"/>
    <mergeCell ref="K16:K17"/>
    <mergeCell ref="L16:L17"/>
    <mergeCell ref="L18:L21"/>
    <mergeCell ref="I10:I15"/>
    <mergeCell ref="L1:L2"/>
    <mergeCell ref="A37:A38"/>
    <mergeCell ref="D37:D38"/>
    <mergeCell ref="E37:E38"/>
    <mergeCell ref="A39:A42"/>
    <mergeCell ref="D39:D42"/>
    <mergeCell ref="E39:E42"/>
    <mergeCell ref="A28:A30"/>
    <mergeCell ref="B28:B30"/>
    <mergeCell ref="C28:C30"/>
    <mergeCell ref="D28:D30"/>
    <mergeCell ref="E28:E30"/>
    <mergeCell ref="A31:A36"/>
    <mergeCell ref="D31:D36"/>
    <mergeCell ref="E31:E36"/>
    <mergeCell ref="A22:A23"/>
    <mergeCell ref="B22:B23"/>
    <mergeCell ref="C22:C23"/>
    <mergeCell ref="D22:D23"/>
    <mergeCell ref="E22:E23"/>
    <mergeCell ref="A26:A27"/>
    <mergeCell ref="D26:D27"/>
    <mergeCell ref="E26:E27"/>
    <mergeCell ref="I1:I2"/>
    <mergeCell ref="J1:J2"/>
    <mergeCell ref="K1:K2"/>
    <mergeCell ref="A14:A15"/>
    <mergeCell ref="A2:A3"/>
    <mergeCell ref="A4:A5"/>
    <mergeCell ref="A6:A7"/>
  </mergeCells>
  <conditionalFormatting sqref="C2:C17">
    <cfRule type="containsText" dxfId="31" priority="1" operator="containsText" text="VAL">
      <formula>NOT(ISERROR(SEARCH("VAL",C2)))</formula>
    </cfRule>
    <cfRule type="containsText" dxfId="30" priority="2" operator="containsText" text="REA">
      <formula>NOT(ISERROR(SEARCH("REA",C2)))</formula>
    </cfRule>
    <cfRule type="containsText" dxfId="29" priority="3" operator="containsText" text="RAI">
      <formula>NOT(ISERROR(SEARCH("RAI",C2)))</formula>
    </cfRule>
    <cfRule type="containsText" dxfId="28" priority="4" operator="containsText" text="APP">
      <formula>NOT(ISERROR(SEARCH("APP",C2)))</formula>
    </cfRule>
  </conditionalFormatting>
  <dataValidations count="1">
    <dataValidation type="list" allowBlank="1" showInputMessage="1" showErrorMessage="1" sqref="D10:D17" xr:uid="{F308243E-FC9F-4301-9512-AF6B599ABE47}">
      <formula1>"0,1,2,3"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F282B-788D-443F-B920-285E5B712FEA}">
  <dimension ref="A1:J38"/>
  <sheetViews>
    <sheetView workbookViewId="0">
      <selection activeCell="M20" sqref="M20"/>
    </sheetView>
  </sheetViews>
  <sheetFormatPr baseColWidth="10" defaultRowHeight="15" x14ac:dyDescent="0.25"/>
  <cols>
    <col min="2" max="2" width="11.42578125" hidden="1" customWidth="1"/>
    <col min="3" max="3" width="17.5703125" customWidth="1"/>
    <col min="4" max="4" width="20.28515625" customWidth="1"/>
    <col min="5" max="5" width="17.7109375" style="91" customWidth="1"/>
    <col min="8" max="8" width="0" hidden="1" customWidth="1"/>
    <col min="9" max="9" width="19.28515625" customWidth="1"/>
    <col min="10" max="10" width="21.85546875" customWidth="1"/>
  </cols>
  <sheetData>
    <row r="1" spans="1:10" s="87" customFormat="1" ht="45.75" customHeight="1" thickBot="1" x14ac:dyDescent="0.25">
      <c r="A1" s="92" t="s">
        <v>0</v>
      </c>
      <c r="B1" s="85" t="s">
        <v>15</v>
      </c>
      <c r="C1" s="85" t="s">
        <v>1</v>
      </c>
      <c r="D1" s="86" t="s">
        <v>26</v>
      </c>
      <c r="E1" s="90"/>
      <c r="G1" s="92" t="s">
        <v>0</v>
      </c>
      <c r="H1" s="85" t="s">
        <v>15</v>
      </c>
      <c r="I1" s="85" t="s">
        <v>1</v>
      </c>
      <c r="J1" s="86" t="s">
        <v>26</v>
      </c>
    </row>
    <row r="2" spans="1:10" x14ac:dyDescent="0.25">
      <c r="A2" s="23" t="s">
        <v>13</v>
      </c>
      <c r="B2" s="24">
        <v>1</v>
      </c>
      <c r="C2" s="24" t="str">
        <f>IF(B2=1,"APP",IF(B2=2,"RAI",IF(B2=3,"REA",IF(B2=4,"VAL",IF(B2=5,"COM","  ")))))</f>
        <v>APP</v>
      </c>
      <c r="D2" s="75"/>
      <c r="E2" s="67"/>
      <c r="G2" s="23" t="s">
        <v>13</v>
      </c>
      <c r="H2" s="24">
        <v>1</v>
      </c>
      <c r="I2" s="24" t="str">
        <f>IF(H2=1,"APP",IF(H2=2,"RAI",IF(H2=3,"REA",IF(H2=4,"VAL",IF(H2=5,"COM","  ")))))</f>
        <v>APP</v>
      </c>
      <c r="J2" s="75"/>
    </row>
    <row r="3" spans="1:10" ht="15.75" thickBot="1" x14ac:dyDescent="0.3">
      <c r="A3" s="25"/>
      <c r="B3" s="26">
        <v>5</v>
      </c>
      <c r="C3" s="26" t="str">
        <f>IF(B3=1,"APP",IF(B3=2,"RAI",IF(B3=3,"REA",IF(B3=4,"VAL",IF(B3=5,"COM","  ")))))</f>
        <v>COM</v>
      </c>
      <c r="D3" s="76"/>
      <c r="E3" s="67"/>
      <c r="G3" s="25"/>
      <c r="H3" s="26">
        <v>5</v>
      </c>
      <c r="I3" s="26" t="str">
        <f>IF(H3=1,"APP",IF(H3=2,"RAI",IF(H3=3,"REA",IF(H3=4,"VAL",IF(H3=5,"COM","  ")))))</f>
        <v>COM</v>
      </c>
      <c r="J3" s="76"/>
    </row>
    <row r="4" spans="1:10" x14ac:dyDescent="0.25">
      <c r="A4" s="23">
        <v>1</v>
      </c>
      <c r="B4" s="24">
        <v>3</v>
      </c>
      <c r="C4" s="24" t="str">
        <f t="shared" ref="C4:C17" si="0">IF(B4=1,"APP",IF(B4=2,"RAI",IF(B4=3,"REA",IF(B4=4,"VAL",IF(B4=5,"COM","  ")))))</f>
        <v>REA</v>
      </c>
      <c r="D4" s="79"/>
      <c r="E4" s="67"/>
      <c r="G4" s="23">
        <v>1</v>
      </c>
      <c r="H4" s="24">
        <v>3</v>
      </c>
      <c r="I4" s="24" t="str">
        <f t="shared" ref="I4:I17" si="1">IF(H4=1,"APP",IF(H4=2,"RAI",IF(H4=3,"REA",IF(H4=4,"VAL",IF(H4=5,"COM","  ")))))</f>
        <v>REA</v>
      </c>
      <c r="J4" s="79"/>
    </row>
    <row r="5" spans="1:10" ht="15.75" thickBot="1" x14ac:dyDescent="0.3">
      <c r="A5" s="25"/>
      <c r="B5" s="26">
        <v>5</v>
      </c>
      <c r="C5" s="26" t="str">
        <f t="shared" si="0"/>
        <v>COM</v>
      </c>
      <c r="D5" s="80"/>
      <c r="E5" s="67"/>
      <c r="G5" s="25"/>
      <c r="H5" s="26">
        <v>5</v>
      </c>
      <c r="I5" s="26" t="str">
        <f t="shared" si="1"/>
        <v>COM</v>
      </c>
      <c r="J5" s="80"/>
    </row>
    <row r="6" spans="1:10" x14ac:dyDescent="0.25">
      <c r="A6" s="23">
        <v>2</v>
      </c>
      <c r="B6" s="24">
        <v>3</v>
      </c>
      <c r="C6" s="24" t="str">
        <f t="shared" si="0"/>
        <v>REA</v>
      </c>
      <c r="D6" s="75"/>
      <c r="E6" s="67"/>
      <c r="G6" s="23">
        <v>2</v>
      </c>
      <c r="H6" s="24">
        <v>3</v>
      </c>
      <c r="I6" s="24" t="str">
        <f t="shared" si="1"/>
        <v>REA</v>
      </c>
      <c r="J6" s="75"/>
    </row>
    <row r="7" spans="1:10" ht="15.75" thickBot="1" x14ac:dyDescent="0.3">
      <c r="A7" s="25"/>
      <c r="B7" s="26">
        <v>5</v>
      </c>
      <c r="C7" s="26" t="str">
        <f t="shared" si="0"/>
        <v>COM</v>
      </c>
      <c r="D7" s="76"/>
      <c r="E7" s="67"/>
      <c r="G7" s="25"/>
      <c r="H7" s="26">
        <v>5</v>
      </c>
      <c r="I7" s="26" t="str">
        <f t="shared" si="1"/>
        <v>COM</v>
      </c>
      <c r="J7" s="76"/>
    </row>
    <row r="8" spans="1:10" ht="15.75" thickBot="1" x14ac:dyDescent="0.3">
      <c r="A8" s="21">
        <v>3</v>
      </c>
      <c r="B8" s="22">
        <v>2</v>
      </c>
      <c r="C8" s="22" t="str">
        <f t="shared" si="0"/>
        <v>RAI</v>
      </c>
      <c r="D8" s="81"/>
      <c r="E8" s="67"/>
      <c r="G8" s="21">
        <v>3</v>
      </c>
      <c r="H8" s="22">
        <v>2</v>
      </c>
      <c r="I8" s="22" t="str">
        <f t="shared" si="1"/>
        <v>RAI</v>
      </c>
      <c r="J8" s="81"/>
    </row>
    <row r="9" spans="1:10" ht="15.75" thickBot="1" x14ac:dyDescent="0.3">
      <c r="A9" s="21" t="s">
        <v>14</v>
      </c>
      <c r="B9" s="22">
        <v>5</v>
      </c>
      <c r="C9" s="22" t="str">
        <f t="shared" si="0"/>
        <v>COM</v>
      </c>
      <c r="D9" s="77"/>
      <c r="E9" s="67"/>
      <c r="G9" s="21" t="s">
        <v>14</v>
      </c>
      <c r="H9" s="22">
        <v>5</v>
      </c>
      <c r="I9" s="22" t="str">
        <f t="shared" si="1"/>
        <v>COM</v>
      </c>
      <c r="J9" s="77"/>
    </row>
    <row r="10" spans="1:10" ht="15.75" thickBot="1" x14ac:dyDescent="0.3">
      <c r="A10" s="21" t="s">
        <v>16</v>
      </c>
      <c r="B10" s="22">
        <v>3</v>
      </c>
      <c r="C10" s="22" t="str">
        <f t="shared" si="0"/>
        <v>REA</v>
      </c>
      <c r="D10" s="82"/>
      <c r="E10" s="89"/>
      <c r="G10" s="21" t="s">
        <v>16</v>
      </c>
      <c r="H10" s="22">
        <v>3</v>
      </c>
      <c r="I10" s="22" t="str">
        <f t="shared" si="1"/>
        <v>REA</v>
      </c>
      <c r="J10" s="82"/>
    </row>
    <row r="11" spans="1:10" ht="15.75" thickBot="1" x14ac:dyDescent="0.3">
      <c r="A11" s="21" t="s">
        <v>17</v>
      </c>
      <c r="B11" s="22">
        <v>1</v>
      </c>
      <c r="C11" s="22" t="str">
        <f t="shared" si="0"/>
        <v>APP</v>
      </c>
      <c r="D11" s="78"/>
      <c r="E11" s="89"/>
      <c r="G11" s="21" t="s">
        <v>17</v>
      </c>
      <c r="H11" s="22">
        <v>1</v>
      </c>
      <c r="I11" s="22" t="str">
        <f t="shared" si="1"/>
        <v>APP</v>
      </c>
      <c r="J11" s="78"/>
    </row>
    <row r="12" spans="1:10" ht="15.75" thickBot="1" x14ac:dyDescent="0.3">
      <c r="A12" s="21" t="s">
        <v>18</v>
      </c>
      <c r="B12" s="22">
        <v>3</v>
      </c>
      <c r="C12" s="22" t="str">
        <f t="shared" si="0"/>
        <v>REA</v>
      </c>
      <c r="D12" s="82"/>
      <c r="E12" s="89"/>
      <c r="G12" s="21" t="s">
        <v>18</v>
      </c>
      <c r="H12" s="22">
        <v>3</v>
      </c>
      <c r="I12" s="22" t="str">
        <f t="shared" si="1"/>
        <v>REA</v>
      </c>
      <c r="J12" s="82"/>
    </row>
    <row r="13" spans="1:10" ht="15.75" thickBot="1" x14ac:dyDescent="0.3">
      <c r="A13" s="21" t="s">
        <v>19</v>
      </c>
      <c r="B13" s="22">
        <v>1</v>
      </c>
      <c r="C13" s="22" t="str">
        <f t="shared" si="0"/>
        <v>APP</v>
      </c>
      <c r="D13" s="78"/>
      <c r="E13" s="89"/>
      <c r="G13" s="21" t="s">
        <v>19</v>
      </c>
      <c r="H13" s="22">
        <v>1</v>
      </c>
      <c r="I13" s="22" t="str">
        <f t="shared" si="1"/>
        <v>APP</v>
      </c>
      <c r="J13" s="78"/>
    </row>
    <row r="14" spans="1:10" x14ac:dyDescent="0.25">
      <c r="A14" s="23" t="s">
        <v>20</v>
      </c>
      <c r="B14" s="24">
        <v>1</v>
      </c>
      <c r="C14" s="24" t="str">
        <f t="shared" si="0"/>
        <v>APP</v>
      </c>
      <c r="D14" s="83"/>
      <c r="E14" s="89"/>
      <c r="G14" s="23" t="s">
        <v>20</v>
      </c>
      <c r="H14" s="24">
        <v>1</v>
      </c>
      <c r="I14" s="24" t="str">
        <f t="shared" si="1"/>
        <v>APP</v>
      </c>
      <c r="J14" s="83"/>
    </row>
    <row r="15" spans="1:10" ht="15.75" thickBot="1" x14ac:dyDescent="0.3">
      <c r="A15" s="25"/>
      <c r="B15" s="26">
        <v>3</v>
      </c>
      <c r="C15" s="26" t="str">
        <f t="shared" si="0"/>
        <v>REA</v>
      </c>
      <c r="D15" s="84"/>
      <c r="E15" s="89"/>
      <c r="G15" s="25"/>
      <c r="H15" s="26">
        <v>3</v>
      </c>
      <c r="I15" s="26" t="str">
        <f t="shared" si="1"/>
        <v>REA</v>
      </c>
      <c r="J15" s="84"/>
    </row>
    <row r="16" spans="1:10" ht="15.75" thickBot="1" x14ac:dyDescent="0.3">
      <c r="A16" s="21" t="s">
        <v>21</v>
      </c>
      <c r="B16" s="22">
        <v>3</v>
      </c>
      <c r="C16" s="22" t="str">
        <f t="shared" si="0"/>
        <v>REA</v>
      </c>
      <c r="D16" s="78"/>
      <c r="E16" s="89"/>
      <c r="G16" s="21" t="s">
        <v>21</v>
      </c>
      <c r="H16" s="22">
        <v>3</v>
      </c>
      <c r="I16" s="22" t="str">
        <f t="shared" si="1"/>
        <v>REA</v>
      </c>
      <c r="J16" s="78"/>
    </row>
    <row r="17" spans="1:10" ht="15.75" thickBot="1" x14ac:dyDescent="0.3">
      <c r="A17" s="21" t="s">
        <v>22</v>
      </c>
      <c r="B17" s="22">
        <v>4</v>
      </c>
      <c r="C17" s="22" t="str">
        <f t="shared" si="0"/>
        <v>VAL</v>
      </c>
      <c r="D17" s="82"/>
      <c r="E17" s="89"/>
      <c r="G17" s="21" t="s">
        <v>22</v>
      </c>
      <c r="H17" s="22">
        <v>4</v>
      </c>
      <c r="I17" s="22" t="str">
        <f t="shared" si="1"/>
        <v>VAL</v>
      </c>
      <c r="J17" s="82"/>
    </row>
    <row r="18" spans="1:10" x14ac:dyDescent="0.25">
      <c r="A18" s="93"/>
      <c r="B18" s="93"/>
      <c r="C18" s="93"/>
      <c r="D18" s="88"/>
      <c r="E18" s="89"/>
      <c r="G18" s="93"/>
      <c r="H18" s="93"/>
      <c r="I18" s="93"/>
      <c r="J18" s="89"/>
    </row>
    <row r="19" spans="1:10" x14ac:dyDescent="0.25">
      <c r="A19" s="93"/>
      <c r="B19" s="93"/>
      <c r="C19" s="93"/>
      <c r="D19" s="88"/>
      <c r="E19" s="89"/>
      <c r="G19" s="93"/>
      <c r="H19" s="93"/>
      <c r="I19" s="93"/>
      <c r="J19" s="89"/>
    </row>
    <row r="22" spans="1:10" s="87" customFormat="1" ht="45.75" customHeight="1" thickBot="1" x14ac:dyDescent="0.25">
      <c r="A22" s="92" t="s">
        <v>0</v>
      </c>
      <c r="B22" s="85" t="s">
        <v>15</v>
      </c>
      <c r="C22" s="85" t="s">
        <v>1</v>
      </c>
      <c r="D22" s="86" t="s">
        <v>26</v>
      </c>
      <c r="E22" s="90"/>
      <c r="G22" s="92" t="s">
        <v>0</v>
      </c>
      <c r="H22" s="85" t="s">
        <v>15</v>
      </c>
      <c r="I22" s="85" t="s">
        <v>1</v>
      </c>
      <c r="J22" s="86" t="s">
        <v>26</v>
      </c>
    </row>
    <row r="23" spans="1:10" x14ac:dyDescent="0.25">
      <c r="A23" s="23" t="s">
        <v>13</v>
      </c>
      <c r="B23" s="24">
        <v>1</v>
      </c>
      <c r="C23" s="24" t="str">
        <f>IF(B23=1,"APP",IF(B23=2,"RAI",IF(B23=3,"REA",IF(B23=4,"VAL",IF(B23=5,"COM","  ")))))</f>
        <v>APP</v>
      </c>
      <c r="D23" s="75"/>
      <c r="E23" s="67"/>
      <c r="G23" s="23" t="s">
        <v>13</v>
      </c>
      <c r="H23" s="24">
        <v>1</v>
      </c>
      <c r="I23" s="24" t="str">
        <f>IF(H23=1,"APP",IF(H23=2,"RAI",IF(H23=3,"REA",IF(H23=4,"VAL",IF(H23=5,"COM","  ")))))</f>
        <v>APP</v>
      </c>
      <c r="J23" s="75"/>
    </row>
    <row r="24" spans="1:10" ht="15.75" thickBot="1" x14ac:dyDescent="0.3">
      <c r="A24" s="25"/>
      <c r="B24" s="26">
        <v>5</v>
      </c>
      <c r="C24" s="26" t="str">
        <f>IF(B24=1,"APP",IF(B24=2,"RAI",IF(B24=3,"REA",IF(B24=4,"VAL",IF(B24=5,"COM","  ")))))</f>
        <v>COM</v>
      </c>
      <c r="D24" s="76"/>
      <c r="E24" s="67"/>
      <c r="G24" s="25"/>
      <c r="H24" s="26">
        <v>5</v>
      </c>
      <c r="I24" s="26" t="str">
        <f>IF(H24=1,"APP",IF(H24=2,"RAI",IF(H24=3,"REA",IF(H24=4,"VAL",IF(H24=5,"COM","  ")))))</f>
        <v>COM</v>
      </c>
      <c r="J24" s="76"/>
    </row>
    <row r="25" spans="1:10" x14ac:dyDescent="0.25">
      <c r="A25" s="23">
        <v>1</v>
      </c>
      <c r="B25" s="24">
        <v>3</v>
      </c>
      <c r="C25" s="24" t="str">
        <f t="shared" ref="C25:C38" si="2">IF(B25=1,"APP",IF(B25=2,"RAI",IF(B25=3,"REA",IF(B25=4,"VAL",IF(B25=5,"COM","  ")))))</f>
        <v>REA</v>
      </c>
      <c r="D25" s="79"/>
      <c r="E25" s="67"/>
      <c r="G25" s="23">
        <v>1</v>
      </c>
      <c r="H25" s="24">
        <v>3</v>
      </c>
      <c r="I25" s="24" t="str">
        <f t="shared" ref="I25:I38" si="3">IF(H25=1,"APP",IF(H25=2,"RAI",IF(H25=3,"REA",IF(H25=4,"VAL",IF(H25=5,"COM","  ")))))</f>
        <v>REA</v>
      </c>
      <c r="J25" s="79"/>
    </row>
    <row r="26" spans="1:10" ht="15.75" thickBot="1" x14ac:dyDescent="0.3">
      <c r="A26" s="25"/>
      <c r="B26" s="26">
        <v>5</v>
      </c>
      <c r="C26" s="26" t="str">
        <f t="shared" si="2"/>
        <v>COM</v>
      </c>
      <c r="D26" s="80"/>
      <c r="E26" s="67"/>
      <c r="G26" s="25"/>
      <c r="H26" s="26">
        <v>5</v>
      </c>
      <c r="I26" s="26" t="str">
        <f t="shared" si="3"/>
        <v>COM</v>
      </c>
      <c r="J26" s="80"/>
    </row>
    <row r="27" spans="1:10" x14ac:dyDescent="0.25">
      <c r="A27" s="23">
        <v>2</v>
      </c>
      <c r="B27" s="24">
        <v>3</v>
      </c>
      <c r="C27" s="24" t="str">
        <f t="shared" si="2"/>
        <v>REA</v>
      </c>
      <c r="D27" s="75"/>
      <c r="E27" s="67"/>
      <c r="G27" s="23">
        <v>2</v>
      </c>
      <c r="H27" s="24">
        <v>3</v>
      </c>
      <c r="I27" s="24" t="str">
        <f t="shared" si="3"/>
        <v>REA</v>
      </c>
      <c r="J27" s="75"/>
    </row>
    <row r="28" spans="1:10" ht="15.75" thickBot="1" x14ac:dyDescent="0.3">
      <c r="A28" s="25"/>
      <c r="B28" s="26">
        <v>5</v>
      </c>
      <c r="C28" s="26" t="str">
        <f t="shared" si="2"/>
        <v>COM</v>
      </c>
      <c r="D28" s="76"/>
      <c r="E28" s="67"/>
      <c r="G28" s="25"/>
      <c r="H28" s="26">
        <v>5</v>
      </c>
      <c r="I28" s="26" t="str">
        <f t="shared" si="3"/>
        <v>COM</v>
      </c>
      <c r="J28" s="76"/>
    </row>
    <row r="29" spans="1:10" ht="15.75" thickBot="1" x14ac:dyDescent="0.3">
      <c r="A29" s="21">
        <v>3</v>
      </c>
      <c r="B29" s="22">
        <v>2</v>
      </c>
      <c r="C29" s="22" t="str">
        <f t="shared" si="2"/>
        <v>RAI</v>
      </c>
      <c r="D29" s="81"/>
      <c r="E29" s="67"/>
      <c r="G29" s="21">
        <v>3</v>
      </c>
      <c r="H29" s="22">
        <v>2</v>
      </c>
      <c r="I29" s="22" t="str">
        <f t="shared" si="3"/>
        <v>RAI</v>
      </c>
      <c r="J29" s="81"/>
    </row>
    <row r="30" spans="1:10" ht="15.75" thickBot="1" x14ac:dyDescent="0.3">
      <c r="A30" s="21" t="s">
        <v>14</v>
      </c>
      <c r="B30" s="22">
        <v>5</v>
      </c>
      <c r="C30" s="22" t="str">
        <f t="shared" si="2"/>
        <v>COM</v>
      </c>
      <c r="D30" s="77"/>
      <c r="E30" s="67"/>
      <c r="G30" s="21" t="s">
        <v>14</v>
      </c>
      <c r="H30" s="22">
        <v>5</v>
      </c>
      <c r="I30" s="22" t="str">
        <f t="shared" si="3"/>
        <v>COM</v>
      </c>
      <c r="J30" s="77"/>
    </row>
    <row r="31" spans="1:10" ht="15.75" thickBot="1" x14ac:dyDescent="0.3">
      <c r="A31" s="21" t="s">
        <v>16</v>
      </c>
      <c r="B31" s="22">
        <v>3</v>
      </c>
      <c r="C31" s="22" t="str">
        <f t="shared" si="2"/>
        <v>REA</v>
      </c>
      <c r="D31" s="82"/>
      <c r="E31" s="89"/>
      <c r="G31" s="21" t="s">
        <v>16</v>
      </c>
      <c r="H31" s="22">
        <v>3</v>
      </c>
      <c r="I31" s="22" t="str">
        <f t="shared" si="3"/>
        <v>REA</v>
      </c>
      <c r="J31" s="82"/>
    </row>
    <row r="32" spans="1:10" ht="15.75" thickBot="1" x14ac:dyDescent="0.3">
      <c r="A32" s="21" t="s">
        <v>17</v>
      </c>
      <c r="B32" s="22">
        <v>1</v>
      </c>
      <c r="C32" s="22" t="str">
        <f t="shared" si="2"/>
        <v>APP</v>
      </c>
      <c r="D32" s="78"/>
      <c r="E32" s="89"/>
      <c r="G32" s="21" t="s">
        <v>17</v>
      </c>
      <c r="H32" s="22">
        <v>1</v>
      </c>
      <c r="I32" s="22" t="str">
        <f t="shared" si="3"/>
        <v>APP</v>
      </c>
      <c r="J32" s="78"/>
    </row>
    <row r="33" spans="1:10" ht="15.75" thickBot="1" x14ac:dyDescent="0.3">
      <c r="A33" s="21" t="s">
        <v>18</v>
      </c>
      <c r="B33" s="22">
        <v>3</v>
      </c>
      <c r="C33" s="22" t="str">
        <f t="shared" si="2"/>
        <v>REA</v>
      </c>
      <c r="D33" s="82"/>
      <c r="E33" s="89"/>
      <c r="G33" s="21" t="s">
        <v>18</v>
      </c>
      <c r="H33" s="22">
        <v>3</v>
      </c>
      <c r="I33" s="22" t="str">
        <f t="shared" si="3"/>
        <v>REA</v>
      </c>
      <c r="J33" s="82"/>
    </row>
    <row r="34" spans="1:10" ht="15.75" thickBot="1" x14ac:dyDescent="0.3">
      <c r="A34" s="21" t="s">
        <v>19</v>
      </c>
      <c r="B34" s="22">
        <v>1</v>
      </c>
      <c r="C34" s="22" t="str">
        <f t="shared" si="2"/>
        <v>APP</v>
      </c>
      <c r="D34" s="78"/>
      <c r="E34" s="89"/>
      <c r="G34" s="21" t="s">
        <v>19</v>
      </c>
      <c r="H34" s="22">
        <v>1</v>
      </c>
      <c r="I34" s="22" t="str">
        <f t="shared" si="3"/>
        <v>APP</v>
      </c>
      <c r="J34" s="78"/>
    </row>
    <row r="35" spans="1:10" x14ac:dyDescent="0.25">
      <c r="A35" s="23" t="s">
        <v>20</v>
      </c>
      <c r="B35" s="24">
        <v>1</v>
      </c>
      <c r="C35" s="24" t="str">
        <f t="shared" si="2"/>
        <v>APP</v>
      </c>
      <c r="D35" s="83"/>
      <c r="E35" s="89"/>
      <c r="G35" s="23" t="s">
        <v>20</v>
      </c>
      <c r="H35" s="24">
        <v>1</v>
      </c>
      <c r="I35" s="24" t="str">
        <f t="shared" si="3"/>
        <v>APP</v>
      </c>
      <c r="J35" s="83"/>
    </row>
    <row r="36" spans="1:10" ht="15.75" thickBot="1" x14ac:dyDescent="0.3">
      <c r="A36" s="25"/>
      <c r="B36" s="26">
        <v>3</v>
      </c>
      <c r="C36" s="26" t="str">
        <f t="shared" si="2"/>
        <v>REA</v>
      </c>
      <c r="D36" s="84"/>
      <c r="E36" s="89"/>
      <c r="G36" s="25"/>
      <c r="H36" s="26">
        <v>3</v>
      </c>
      <c r="I36" s="26" t="str">
        <f t="shared" si="3"/>
        <v>REA</v>
      </c>
      <c r="J36" s="84"/>
    </row>
    <row r="37" spans="1:10" ht="15.75" thickBot="1" x14ac:dyDescent="0.3">
      <c r="A37" s="21" t="s">
        <v>21</v>
      </c>
      <c r="B37" s="22">
        <v>3</v>
      </c>
      <c r="C37" s="22" t="str">
        <f t="shared" si="2"/>
        <v>REA</v>
      </c>
      <c r="D37" s="78"/>
      <c r="E37" s="89"/>
      <c r="G37" s="21" t="s">
        <v>21</v>
      </c>
      <c r="H37" s="22">
        <v>3</v>
      </c>
      <c r="I37" s="22" t="str">
        <f t="shared" si="3"/>
        <v>REA</v>
      </c>
      <c r="J37" s="78"/>
    </row>
    <row r="38" spans="1:10" ht="15.75" thickBot="1" x14ac:dyDescent="0.3">
      <c r="A38" s="21" t="s">
        <v>22</v>
      </c>
      <c r="B38" s="22">
        <v>4</v>
      </c>
      <c r="C38" s="22" t="str">
        <f t="shared" si="2"/>
        <v>VAL</v>
      </c>
      <c r="D38" s="82"/>
      <c r="E38" s="89"/>
      <c r="G38" s="21" t="s">
        <v>22</v>
      </c>
      <c r="H38" s="22">
        <v>4</v>
      </c>
      <c r="I38" s="22" t="str">
        <f t="shared" si="3"/>
        <v>VAL</v>
      </c>
      <c r="J38" s="82"/>
    </row>
  </sheetData>
  <mergeCells count="16">
    <mergeCell ref="A23:A24"/>
    <mergeCell ref="A25:A26"/>
    <mergeCell ref="A27:A28"/>
    <mergeCell ref="A35:A36"/>
    <mergeCell ref="G23:G24"/>
    <mergeCell ref="G25:G26"/>
    <mergeCell ref="G27:G28"/>
    <mergeCell ref="G35:G36"/>
    <mergeCell ref="A2:A3"/>
    <mergeCell ref="A4:A5"/>
    <mergeCell ref="A6:A7"/>
    <mergeCell ref="A14:A15"/>
    <mergeCell ref="G2:G3"/>
    <mergeCell ref="G4:G5"/>
    <mergeCell ref="G6:G7"/>
    <mergeCell ref="G14:G15"/>
  </mergeCells>
  <conditionalFormatting sqref="C2:C19">
    <cfRule type="containsText" dxfId="27" priority="25" operator="containsText" text="VAL">
      <formula>NOT(ISERROR(SEARCH("VAL",C2)))</formula>
    </cfRule>
    <cfRule type="containsText" dxfId="26" priority="26" operator="containsText" text="REA">
      <formula>NOT(ISERROR(SEARCH("REA",C2)))</formula>
    </cfRule>
    <cfRule type="containsText" dxfId="25" priority="27" operator="containsText" text="RAI">
      <formula>NOT(ISERROR(SEARCH("RAI",C2)))</formula>
    </cfRule>
    <cfRule type="containsText" dxfId="24" priority="28" operator="containsText" text="APP">
      <formula>NOT(ISERROR(SEARCH("APP",C2)))</formula>
    </cfRule>
  </conditionalFormatting>
  <conditionalFormatting sqref="I2:I19">
    <cfRule type="containsText" dxfId="23" priority="9" operator="containsText" text="VAL">
      <formula>NOT(ISERROR(SEARCH("VAL",I2)))</formula>
    </cfRule>
    <cfRule type="containsText" dxfId="22" priority="10" operator="containsText" text="REA">
      <formula>NOT(ISERROR(SEARCH("REA",I2)))</formula>
    </cfRule>
    <cfRule type="containsText" dxfId="21" priority="11" operator="containsText" text="RAI">
      <formula>NOT(ISERROR(SEARCH("RAI",I2)))</formula>
    </cfRule>
    <cfRule type="containsText" dxfId="20" priority="12" operator="containsText" text="APP">
      <formula>NOT(ISERROR(SEARCH("APP",I2)))</formula>
    </cfRule>
  </conditionalFormatting>
  <conditionalFormatting sqref="C23:C38">
    <cfRule type="containsText" dxfId="7" priority="5" operator="containsText" text="VAL">
      <formula>NOT(ISERROR(SEARCH("VAL",C23)))</formula>
    </cfRule>
    <cfRule type="containsText" dxfId="6" priority="6" operator="containsText" text="REA">
      <formula>NOT(ISERROR(SEARCH("REA",C23)))</formula>
    </cfRule>
    <cfRule type="containsText" dxfId="5" priority="7" operator="containsText" text="RAI">
      <formula>NOT(ISERROR(SEARCH("RAI",C23)))</formula>
    </cfRule>
    <cfRule type="containsText" dxfId="4" priority="8" operator="containsText" text="APP">
      <formula>NOT(ISERROR(SEARCH("APP",C23)))</formula>
    </cfRule>
  </conditionalFormatting>
  <conditionalFormatting sqref="I23:I38">
    <cfRule type="containsText" dxfId="3" priority="1" operator="containsText" text="VAL">
      <formula>NOT(ISERROR(SEARCH("VAL",I23)))</formula>
    </cfRule>
    <cfRule type="containsText" dxfId="2" priority="2" operator="containsText" text="REA">
      <formula>NOT(ISERROR(SEARCH("REA",I23)))</formula>
    </cfRule>
    <cfRule type="containsText" dxfId="1" priority="3" operator="containsText" text="RAI">
      <formula>NOT(ISERROR(SEARCH("RAI",I23)))</formula>
    </cfRule>
    <cfRule type="containsText" dxfId="0" priority="4" operator="containsText" text="APP">
      <formula>NOT(ISERROR(SEARCH("APP",I23)))</formula>
    </cfRule>
  </conditionalFormatting>
  <dataValidations count="1">
    <dataValidation type="list" allowBlank="1" showInputMessage="1" showErrorMessage="1" sqref="D10:E19 D31:E38 J10:J19 J31:J38" xr:uid="{361A1BB0-9FAA-4A2D-98AE-F2F6E99F1C96}">
      <formula1>"0,1,2,3"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duplio</dc:creator>
  <cp:lastModifiedBy>lionel duplio</cp:lastModifiedBy>
  <cp:lastPrinted>2021-02-18T16:26:15Z</cp:lastPrinted>
  <dcterms:created xsi:type="dcterms:W3CDTF">2021-02-18T14:53:35Z</dcterms:created>
  <dcterms:modified xsi:type="dcterms:W3CDTF">2021-02-18T16:28:32Z</dcterms:modified>
</cp:coreProperties>
</file>