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<sst xmlns="http://schemas.openxmlformats.org/spreadsheetml/2006/main" count="13" uniqueCount="13">
  <si>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Groupe 1</t>
  </si>
  <si>
    <t>Groupe 2</t>
  </si>
  <si>
    <t>moyenne</t>
  </si>
  <si>
    <t>écart-type</t>
  </si>
  <si>
    <t>quartile Q1</t>
  </si>
  <si>
    <t>médiane</t>
  </si>
  <si>
    <t>quartile Q3</t>
  </si>
  <si>
    <t>maximum</t>
  </si>
  <si>
    <t>minimum</t>
  </si>
  <si>
    <t>groupe 1</t>
  </si>
  <si>
    <t>groupe 2</t>
  </si>
  <si>
    <t>Valeurs des tensions relevées pour les deux groupes</t>
  </si>
  <si>
    <t>Tableau des résultats des calculs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</si>
</sst>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mic Sans MS"/>
      <family val="4"/>
    </font>
    <font>
      <b/>
      <sz val="12"/>
      <name val="Comic Sans MS"/>
      <family val="4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75" zoomScaleNormal="75" workbookViewId="0" topLeftCell="A1">
      <selection activeCell="Q6" sqref="Q6"/>
    </sheetView>
  </sheetViews>
  <sheetFormatPr defaultColWidth="11.421875" defaultRowHeight="12.75"/>
  <cols>
    <col min="1" max="1" width="12.7109375" style="5" customWidth="1"/>
    <col min="2" max="11" width="6.7109375" style="5" customWidth="1"/>
    <col min="12" max="15" width="8.7109375" style="5" customWidth="1"/>
    <col min="16" max="16384" width="11.421875" style="5" customWidth="1"/>
  </cols>
  <sheetData>
    <row r="1" spans="1:9" s="6" customFormat="1" ht="19.5" customHeight="1">
      <c r="A1" s="20" t="s">
        <v>11</v>
      </c>
      <c r="B1" s="20"/>
      <c r="C1" s="20"/>
      <c r="D1" s="20"/>
      <c r="E1" s="20"/>
      <c r="F1" s="20"/>
      <c r="G1" s="20"/>
      <c r="H1" s="20"/>
      <c r="I1" s="20"/>
    </row>
    <row r="2" ht="19.5" customHeight="1"/>
    <row r="3" spans="1:15" ht="19.5" customHeight="1">
      <c r="A3" s="1" t="s">
        <v>0</v>
      </c>
      <c r="B3" s="2">
        <v>13.5</v>
      </c>
      <c r="C3" s="3">
        <v>14.5</v>
      </c>
      <c r="D3" s="3">
        <v>15</v>
      </c>
      <c r="E3" s="3">
        <v>13</v>
      </c>
      <c r="F3" s="3">
        <v>13</v>
      </c>
      <c r="G3" s="3">
        <v>18</v>
      </c>
      <c r="H3" s="3">
        <v>15</v>
      </c>
      <c r="I3" s="3">
        <v>14</v>
      </c>
      <c r="J3" s="3">
        <v>14</v>
      </c>
      <c r="K3" s="3">
        <v>14.5</v>
      </c>
      <c r="L3" s="4"/>
      <c r="M3" s="4"/>
      <c r="N3" s="4"/>
      <c r="O3" s="4"/>
    </row>
    <row r="4" spans="1:15" ht="19.5" customHeight="1">
      <c r="A4" s="4"/>
      <c r="B4" s="3">
        <v>13.5</v>
      </c>
      <c r="C4" s="3">
        <v>13</v>
      </c>
      <c r="D4" s="3">
        <v>16</v>
      </c>
      <c r="E4" s="3">
        <v>15</v>
      </c>
      <c r="F4" s="3">
        <v>14</v>
      </c>
      <c r="G4" s="3">
        <v>14</v>
      </c>
      <c r="H4" s="3">
        <v>15</v>
      </c>
      <c r="I4" s="3">
        <v>12</v>
      </c>
      <c r="J4" s="3">
        <v>14.5</v>
      </c>
      <c r="K4" s="3">
        <v>14</v>
      </c>
      <c r="L4" s="4"/>
      <c r="M4" s="4"/>
      <c r="N4" s="4"/>
      <c r="O4" s="4"/>
    </row>
    <row r="5" spans="1:15" ht="19.5" customHeight="1">
      <c r="A5" s="4"/>
      <c r="B5" s="3">
        <v>17</v>
      </c>
      <c r="C5" s="3">
        <v>13</v>
      </c>
      <c r="D5" s="3">
        <v>14.5</v>
      </c>
      <c r="E5" s="3">
        <v>15</v>
      </c>
      <c r="F5" s="3">
        <v>14</v>
      </c>
      <c r="G5" s="3">
        <v>14.5</v>
      </c>
      <c r="H5" s="3">
        <v>14</v>
      </c>
      <c r="I5" s="3">
        <v>18</v>
      </c>
      <c r="J5" s="3">
        <v>12</v>
      </c>
      <c r="K5" s="3">
        <v>14.5</v>
      </c>
      <c r="L5" s="4"/>
      <c r="M5" s="4"/>
      <c r="N5" s="4"/>
      <c r="O5" s="4"/>
    </row>
    <row r="6" spans="1:15" ht="19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" ht="19.5" customHeight="1">
      <c r="A7" s="19"/>
      <c r="B7" s="19"/>
    </row>
    <row r="8" spans="1:15" ht="19.5" customHeight="1">
      <c r="A8" s="1" t="s">
        <v>1</v>
      </c>
      <c r="B8" s="2">
        <v>16.5</v>
      </c>
      <c r="C8" s="3">
        <v>14</v>
      </c>
      <c r="D8" s="3">
        <v>17.5</v>
      </c>
      <c r="E8" s="3">
        <v>17</v>
      </c>
      <c r="F8" s="3">
        <v>17</v>
      </c>
      <c r="G8" s="3">
        <v>15</v>
      </c>
      <c r="H8" s="3">
        <v>17.5</v>
      </c>
      <c r="I8" s="3">
        <v>16</v>
      </c>
      <c r="J8" s="3">
        <v>14</v>
      </c>
      <c r="K8" s="3">
        <v>17</v>
      </c>
      <c r="L8" s="4"/>
      <c r="M8" s="4"/>
      <c r="N8" s="4"/>
      <c r="O8" s="4"/>
    </row>
    <row r="9" spans="1:15" ht="19.5" customHeight="1">
      <c r="A9" s="4"/>
      <c r="B9" s="3">
        <v>16</v>
      </c>
      <c r="C9" s="3">
        <v>16.5</v>
      </c>
      <c r="D9" s="3">
        <v>16.5</v>
      </c>
      <c r="E9" s="3">
        <v>15.5</v>
      </c>
      <c r="F9" s="3">
        <v>17</v>
      </c>
      <c r="G9" s="3">
        <v>16</v>
      </c>
      <c r="H9" s="3">
        <v>16.5</v>
      </c>
      <c r="I9" s="3">
        <v>17</v>
      </c>
      <c r="J9" s="3">
        <v>16.5</v>
      </c>
      <c r="K9" s="3">
        <v>16</v>
      </c>
      <c r="L9" s="4"/>
      <c r="M9" s="4"/>
      <c r="N9" s="4"/>
      <c r="O9" s="4"/>
    </row>
    <row r="10" spans="1:15" ht="19.5" customHeight="1">
      <c r="A10" s="4"/>
      <c r="B10" s="3">
        <v>16</v>
      </c>
      <c r="C10" s="3">
        <v>16.5</v>
      </c>
      <c r="D10" s="3">
        <v>15.5</v>
      </c>
      <c r="E10" s="3">
        <v>17</v>
      </c>
      <c r="F10" s="3">
        <v>16</v>
      </c>
      <c r="G10" s="3">
        <v>16.5</v>
      </c>
      <c r="H10" s="3">
        <v>16</v>
      </c>
      <c r="I10" s="3">
        <v>15.5</v>
      </c>
      <c r="J10" s="3">
        <v>16.5</v>
      </c>
      <c r="K10" s="3">
        <v>17.5</v>
      </c>
      <c r="L10" s="4"/>
      <c r="M10" s="4"/>
      <c r="N10" s="4"/>
      <c r="O10" s="4"/>
    </row>
    <row r="11" spans="1:15" ht="19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9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9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6" customFormat="1" ht="19.5" customHeight="1">
      <c r="A14" s="18" t="s">
        <v>12</v>
      </c>
      <c r="B14" s="18"/>
      <c r="C14" s="18"/>
      <c r="D14" s="18"/>
      <c r="E14" s="18"/>
      <c r="F14" s="18"/>
      <c r="G14" s="18"/>
      <c r="H14" s="18"/>
      <c r="I14" s="18"/>
      <c r="J14" s="8"/>
      <c r="K14" s="8"/>
      <c r="L14" s="8"/>
      <c r="M14" s="8"/>
      <c r="N14" s="8"/>
      <c r="O14" s="8"/>
    </row>
    <row r="15" ht="19.5" customHeight="1"/>
    <row r="16" spans="2:5" ht="19.5" customHeight="1">
      <c r="B16" s="15" t="s">
        <v>9</v>
      </c>
      <c r="C16" s="15"/>
      <c r="D16" s="15" t="s">
        <v>10</v>
      </c>
      <c r="E16" s="15"/>
    </row>
    <row r="17" spans="1:5" ht="19.5" customHeight="1">
      <c r="A17" s="7" t="s">
        <v>2</v>
      </c>
      <c r="B17" s="11"/>
      <c r="C17" s="11"/>
      <c r="D17" s="11">
        <f>AVERAGE(B8:K10)</f>
        <v>16.266666666666666</v>
      </c>
      <c r="E17" s="11"/>
    </row>
    <row r="18" spans="1:5" ht="19.5" customHeight="1">
      <c r="A18" s="9" t="s">
        <v>3</v>
      </c>
      <c r="B18" s="16">
        <f>STDEV(B3:K5)</f>
        <v>1.4287684593190113</v>
      </c>
      <c r="C18" s="16"/>
      <c r="D18" s="16">
        <f>STDEV(B8:K10)</f>
        <v>0.8782165836603725</v>
      </c>
      <c r="E18" s="16"/>
    </row>
    <row r="19" spans="1:5" ht="19.5" customHeight="1">
      <c r="A19" s="7"/>
      <c r="B19" s="14"/>
      <c r="C19" s="13"/>
      <c r="D19" s="12"/>
      <c r="E19" s="13"/>
    </row>
    <row r="20" spans="1:5" ht="19.5" customHeight="1">
      <c r="A20" s="10" t="s">
        <v>8</v>
      </c>
      <c r="B20" s="17">
        <f>MIN(B3:K5)</f>
        <v>12</v>
      </c>
      <c r="C20" s="17"/>
      <c r="D20" s="17">
        <f>MIN(B8:K10)</f>
        <v>14</v>
      </c>
      <c r="E20" s="17"/>
    </row>
    <row r="21" spans="1:5" ht="19.5" customHeight="1">
      <c r="A21" s="7" t="s">
        <v>4</v>
      </c>
      <c r="B21" s="11">
        <f>QUARTILE(B3:K5,1)</f>
        <v>13.625</v>
      </c>
      <c r="C21" s="11"/>
      <c r="D21" s="11">
        <f>QUARTILE(B8:K10,1)</f>
        <v>16</v>
      </c>
      <c r="E21" s="11"/>
    </row>
    <row r="22" spans="1:5" ht="19.5" customHeight="1">
      <c r="A22" s="7" t="s">
        <v>5</v>
      </c>
      <c r="B22" s="11"/>
      <c r="C22" s="11"/>
      <c r="D22" s="11">
        <f>MEDIAN(B8:K10)</f>
        <v>16.5</v>
      </c>
      <c r="E22" s="11"/>
    </row>
    <row r="23" spans="1:5" ht="19.5" customHeight="1">
      <c r="A23" s="7" t="s">
        <v>6</v>
      </c>
      <c r="B23" s="11"/>
      <c r="C23" s="11"/>
      <c r="D23" s="11">
        <f>QUARTILE(B8:K10,3)</f>
        <v>17</v>
      </c>
      <c r="E23" s="11"/>
    </row>
    <row r="24" spans="1:5" ht="19.5" customHeight="1">
      <c r="A24" s="7" t="s">
        <v>7</v>
      </c>
      <c r="B24" s="11">
        <f>MAX(B3:K5)</f>
        <v>18</v>
      </c>
      <c r="C24" s="11"/>
      <c r="D24" s="11">
        <f>MAX(B8:K10)</f>
        <v>17.5</v>
      </c>
      <c r="E24" s="11"/>
    </row>
    <row r="25" spans="2:4" ht="12.75">
      <c r="B25" s="4"/>
      <c r="C25" s="4"/>
      <c r="D25" s="4"/>
    </row>
  </sheetData>
  <mergeCells count="21">
    <mergeCell ref="A14:I14"/>
    <mergeCell ref="A7:B7"/>
    <mergeCell ref="A1:I1"/>
    <mergeCell ref="B16:C16"/>
    <mergeCell ref="B17:C17"/>
    <mergeCell ref="D16:E16"/>
    <mergeCell ref="B18:C18"/>
    <mergeCell ref="B20:C20"/>
    <mergeCell ref="D17:E17"/>
    <mergeCell ref="D18:E18"/>
    <mergeCell ref="D20:E20"/>
    <mergeCell ref="D24:E24"/>
    <mergeCell ref="D19:E19"/>
    <mergeCell ref="B21:C21"/>
    <mergeCell ref="B22:C22"/>
    <mergeCell ref="B23:C23"/>
    <mergeCell ref="B24:C24"/>
    <mergeCell ref="D21:E21"/>
    <mergeCell ref="B19:C19"/>
    <mergeCell ref="D22:E22"/>
    <mergeCell ref="D23:E2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L. P. Louise MICHEL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FEREOL Francoise</cp:lastModifiedBy>
  <cp:lastPrinted>2010-12-07T11:25:05Z</cp:lastPrinted>
  <dcterms:created xsi:type="dcterms:W3CDTF">2010-10-22T13:00:19Z</dcterms:created>
  <dcterms:modified xsi:type="dcterms:W3CDTF">2010-12-07T11:25:35Z</dcterms:modified>
  <cp:category/>
  <cp:version/>
  <cp:contentType/>
  <cp:contentStatus/>
</cp:coreProperties>
</file>