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85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<sst xmlns="http://schemas.openxmlformats.org/spreadsheetml/2006/main" count="5" uniqueCount="5">
  <si>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periode</t>
  </si>
  <si>
    <t>Capital restant dû</t>
  </si>
  <si>
    <t>interet</t>
  </si>
  <si>
    <t>amortissement</t>
  </si>
  <si>
    <t>mensualité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</si>
</sst>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0" fillId="21" borderId="3" applyNumberFormat="0" applyFont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20" borderId="4" applyNumberFormat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2" fillId="23" borderId="9" applyNumberFormat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2"/>
  <sheetViews>
    <sheetView tabSelected="1" zoomScalePageLayoutView="0" workbookViewId="0" topLeftCell="A1">
      <selection activeCell="F1" sqref="F1:F16384"/>
    </sheetView>
  </sheetViews>
  <sheetFormatPr defaultColWidth="11.421875" defaultRowHeight="15"/>
  <cols>
    <col min="1" max="1" width="22.7109375" style="0" customWidth="1"/>
    <col min="2" max="2" width="23.140625" style="0" customWidth="1"/>
    <col min="3" max="3" width="22.8515625" style="0" customWidth="1"/>
    <col min="4" max="4" width="23.00390625" style="0" customWidth="1"/>
    <col min="5" max="5" width="23.140625" style="0" customWidth="1"/>
  </cols>
  <sheetData>
    <row r="1" spans="1:5" ht="1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5">
      <c r="A2">
        <v>1</v>
      </c>
      <c r="B2">
        <v>20000</v>
      </c>
      <c r="C2">
        <f>B2*0.0035</f>
        <v>70</v>
      </c>
      <c r="D2" s="1">
        <f>E2-C2</f>
        <v>134.39675048963613</v>
      </c>
      <c r="E2" s="1">
        <f>20000*0.0035/(1-1.0035^-120)</f>
        <v>204.39675048963613</v>
      </c>
    </row>
    <row r="3" spans="1:5" ht="15">
      <c r="A3">
        <f>A2+1</f>
        <v>2</v>
      </c>
      <c r="B3" s="1">
        <f>B2-D2</f>
        <v>19865.603249510365</v>
      </c>
      <c r="C3" s="1">
        <f>B3*0.0035</f>
        <v>69.52961137328627</v>
      </c>
      <c r="D3" s="1">
        <f aca="true" t="shared" si="0" ref="D3:D22">E3-C3</f>
        <v>134.86713911634985</v>
      </c>
      <c r="E3" s="1">
        <f aca="true" t="shared" si="1" ref="E3:E66">20000*0.0035/(1-1.0035^-120)</f>
        <v>204.39675048963613</v>
      </c>
    </row>
    <row r="4" spans="1:5" ht="15">
      <c r="A4">
        <f aca="true" t="shared" si="2" ref="A4:A67">A3+1</f>
        <v>3</v>
      </c>
      <c r="B4" s="1">
        <f aca="true" t="shared" si="3" ref="B4:B67">B3-D3</f>
        <v>19730.736110394013</v>
      </c>
      <c r="C4" s="1">
        <f aca="true" t="shared" si="4" ref="C4:C67">B4*0.0035</f>
        <v>69.05757638637904</v>
      </c>
      <c r="D4" s="1">
        <f t="shared" si="0"/>
        <v>135.3391741032571</v>
      </c>
      <c r="E4" s="1">
        <f t="shared" si="1"/>
        <v>204.39675048963613</v>
      </c>
    </row>
    <row r="5" spans="1:5" ht="15">
      <c r="A5">
        <f t="shared" si="2"/>
        <v>4</v>
      </c>
      <c r="B5" s="1">
        <f t="shared" si="3"/>
        <v>19595.396936290756</v>
      </c>
      <c r="C5" s="1">
        <f t="shared" si="4"/>
        <v>68.58388927701765</v>
      </c>
      <c r="D5" s="1">
        <f t="shared" si="0"/>
        <v>135.8128612126185</v>
      </c>
      <c r="E5" s="1">
        <f t="shared" si="1"/>
        <v>204.39675048963613</v>
      </c>
    </row>
    <row r="6" spans="1:5" ht="15">
      <c r="A6">
        <f t="shared" si="2"/>
        <v>5</v>
      </c>
      <c r="B6" s="1">
        <f t="shared" si="3"/>
        <v>19459.584075078135</v>
      </c>
      <c r="C6" s="1">
        <f t="shared" si="4"/>
        <v>68.10854426277348</v>
      </c>
      <c r="D6" s="1">
        <f t="shared" si="0"/>
        <v>136.28820622686266</v>
      </c>
      <c r="E6" s="1">
        <f t="shared" si="1"/>
        <v>204.39675048963613</v>
      </c>
    </row>
    <row r="7" spans="1:5" ht="15">
      <c r="A7">
        <f t="shared" si="2"/>
        <v>6</v>
      </c>
      <c r="B7" s="1">
        <f t="shared" si="3"/>
        <v>19323.295868851274</v>
      </c>
      <c r="C7" s="1">
        <f t="shared" si="4"/>
        <v>67.63153554097946</v>
      </c>
      <c r="D7" s="1">
        <f t="shared" si="0"/>
        <v>136.76521494865668</v>
      </c>
      <c r="E7" s="1">
        <f t="shared" si="1"/>
        <v>204.39675048963613</v>
      </c>
    </row>
    <row r="8" spans="1:5" ht="15">
      <c r="A8">
        <f t="shared" si="2"/>
        <v>7</v>
      </c>
      <c r="B8" s="1">
        <f t="shared" si="3"/>
        <v>19186.530653902617</v>
      </c>
      <c r="C8" s="1">
        <f t="shared" si="4"/>
        <v>67.15285728865916</v>
      </c>
      <c r="D8" s="1">
        <f t="shared" si="0"/>
        <v>137.24389320097697</v>
      </c>
      <c r="E8" s="1">
        <f t="shared" si="1"/>
        <v>204.39675048963613</v>
      </c>
    </row>
    <row r="9" spans="1:5" ht="15">
      <c r="A9">
        <f t="shared" si="2"/>
        <v>8</v>
      </c>
      <c r="B9" s="1">
        <f t="shared" si="3"/>
        <v>19049.28676070164</v>
      </c>
      <c r="C9" s="1">
        <f t="shared" si="4"/>
        <v>66.67250366245575</v>
      </c>
      <c r="D9" s="1">
        <f t="shared" si="0"/>
        <v>137.72424682718037</v>
      </c>
      <c r="E9" s="1">
        <f t="shared" si="1"/>
        <v>204.39675048963613</v>
      </c>
    </row>
    <row r="10" spans="1:5" ht="15">
      <c r="A10">
        <f t="shared" si="2"/>
        <v>9</v>
      </c>
      <c r="B10" s="1">
        <f t="shared" si="3"/>
        <v>18911.56251387446</v>
      </c>
      <c r="C10" s="1">
        <f t="shared" si="4"/>
        <v>66.19046879856062</v>
      </c>
      <c r="D10" s="1">
        <f t="shared" si="0"/>
        <v>138.2062816910755</v>
      </c>
      <c r="E10" s="1">
        <f t="shared" si="1"/>
        <v>204.39675048963613</v>
      </c>
    </row>
    <row r="11" spans="1:5" ht="15">
      <c r="A11">
        <f t="shared" si="2"/>
        <v>10</v>
      </c>
      <c r="B11" s="1">
        <f t="shared" si="3"/>
        <v>18773.356232183385</v>
      </c>
      <c r="C11" s="1">
        <f t="shared" si="4"/>
        <v>65.70674681264185</v>
      </c>
      <c r="D11" s="1">
        <f t="shared" si="0"/>
        <v>138.69000367699428</v>
      </c>
      <c r="E11" s="1">
        <f t="shared" si="1"/>
        <v>204.39675048963613</v>
      </c>
    </row>
    <row r="12" spans="1:5" ht="15">
      <c r="A12">
        <f t="shared" si="2"/>
        <v>11</v>
      </c>
      <c r="B12" s="1">
        <f t="shared" si="3"/>
        <v>18634.66622850639</v>
      </c>
      <c r="C12" s="1">
        <f t="shared" si="4"/>
        <v>65.22133179977237</v>
      </c>
      <c r="D12" s="1">
        <f t="shared" si="0"/>
        <v>139.17541868986376</v>
      </c>
      <c r="E12" s="1">
        <f t="shared" si="1"/>
        <v>204.39675048963613</v>
      </c>
    </row>
    <row r="13" spans="1:5" ht="15">
      <c r="A13">
        <f t="shared" si="2"/>
        <v>12</v>
      </c>
      <c r="B13" s="1">
        <f t="shared" si="3"/>
        <v>18495.490809816525</v>
      </c>
      <c r="C13" s="1">
        <f t="shared" si="4"/>
        <v>64.73421783435784</v>
      </c>
      <c r="D13" s="1">
        <f t="shared" si="0"/>
        <v>139.6625326552783</v>
      </c>
      <c r="E13" s="1">
        <f t="shared" si="1"/>
        <v>204.39675048963613</v>
      </c>
    </row>
    <row r="14" spans="1:5" ht="15">
      <c r="A14">
        <f t="shared" si="2"/>
        <v>13</v>
      </c>
      <c r="B14" s="1">
        <f t="shared" si="3"/>
        <v>18355.828277161247</v>
      </c>
      <c r="C14" s="1">
        <f t="shared" si="4"/>
        <v>64.24539897006437</v>
      </c>
      <c r="D14" s="1">
        <f t="shared" si="0"/>
        <v>140.15135151957176</v>
      </c>
      <c r="E14" s="1">
        <f t="shared" si="1"/>
        <v>204.39675048963613</v>
      </c>
    </row>
    <row r="15" spans="1:5" ht="15">
      <c r="A15">
        <f t="shared" si="2"/>
        <v>14</v>
      </c>
      <c r="B15" s="1">
        <f t="shared" si="3"/>
        <v>18215.676925641674</v>
      </c>
      <c r="C15" s="1">
        <f t="shared" si="4"/>
        <v>63.75486923974586</v>
      </c>
      <c r="D15" s="1">
        <f t="shared" si="0"/>
        <v>140.64188124989028</v>
      </c>
      <c r="E15" s="1">
        <f t="shared" si="1"/>
        <v>204.39675048963613</v>
      </c>
    </row>
    <row r="16" spans="1:5" ht="15">
      <c r="A16">
        <f t="shared" si="2"/>
        <v>15</v>
      </c>
      <c r="B16" s="1">
        <f t="shared" si="3"/>
        <v>18075.035044391785</v>
      </c>
      <c r="C16" s="1">
        <f t="shared" si="4"/>
        <v>63.262622655371246</v>
      </c>
      <c r="D16" s="1">
        <f t="shared" si="0"/>
        <v>141.1341278342649</v>
      </c>
      <c r="E16" s="1">
        <f t="shared" si="1"/>
        <v>204.39675048963613</v>
      </c>
    </row>
    <row r="17" spans="1:5" ht="15">
      <c r="A17">
        <f t="shared" si="2"/>
        <v>16</v>
      </c>
      <c r="B17" s="1">
        <f t="shared" si="3"/>
        <v>17933.90091655752</v>
      </c>
      <c r="C17" s="1">
        <f t="shared" si="4"/>
        <v>62.76865320795132</v>
      </c>
      <c r="D17" s="1">
        <f t="shared" si="0"/>
        <v>141.6280972816848</v>
      </c>
      <c r="E17" s="1">
        <f t="shared" si="1"/>
        <v>204.39675048963613</v>
      </c>
    </row>
    <row r="18" spans="1:5" ht="15">
      <c r="A18">
        <f t="shared" si="2"/>
        <v>17</v>
      </c>
      <c r="B18" s="1">
        <f t="shared" si="3"/>
        <v>17792.272819275833</v>
      </c>
      <c r="C18" s="1">
        <f t="shared" si="4"/>
        <v>62.272954867465415</v>
      </c>
      <c r="D18" s="1">
        <f t="shared" si="0"/>
        <v>142.12379562217072</v>
      </c>
      <c r="E18" s="1">
        <f t="shared" si="1"/>
        <v>204.39675048963613</v>
      </c>
    </row>
    <row r="19" spans="1:5" ht="15">
      <c r="A19">
        <f t="shared" si="2"/>
        <v>18</v>
      </c>
      <c r="B19" s="1">
        <f t="shared" si="3"/>
        <v>17650.149023653663</v>
      </c>
      <c r="C19" s="1">
        <f t="shared" si="4"/>
        <v>61.775521582787825</v>
      </c>
      <c r="D19" s="1">
        <f t="shared" si="0"/>
        <v>142.6212289068483</v>
      </c>
      <c r="E19" s="1">
        <f t="shared" si="1"/>
        <v>204.39675048963613</v>
      </c>
    </row>
    <row r="20" spans="1:5" ht="15">
      <c r="A20">
        <f t="shared" si="2"/>
        <v>19</v>
      </c>
      <c r="B20" s="1">
        <f t="shared" si="3"/>
        <v>17507.527794746813</v>
      </c>
      <c r="C20" s="1">
        <f t="shared" si="4"/>
        <v>61.276347281613845</v>
      </c>
      <c r="D20" s="1">
        <f t="shared" si="0"/>
        <v>143.12040320802228</v>
      </c>
      <c r="E20" s="1">
        <f t="shared" si="1"/>
        <v>204.39675048963613</v>
      </c>
    </row>
    <row r="21" spans="1:5" ht="15">
      <c r="A21">
        <f t="shared" si="2"/>
        <v>20</v>
      </c>
      <c r="B21" s="1">
        <f t="shared" si="3"/>
        <v>17364.40739153879</v>
      </c>
      <c r="C21" s="1">
        <f t="shared" si="4"/>
        <v>60.77542587038576</v>
      </c>
      <c r="D21" s="1">
        <f t="shared" si="0"/>
        <v>143.62132461925037</v>
      </c>
      <c r="E21" s="1">
        <f t="shared" si="1"/>
        <v>204.39675048963613</v>
      </c>
    </row>
    <row r="22" spans="1:5" ht="15">
      <c r="A22">
        <f t="shared" si="2"/>
        <v>21</v>
      </c>
      <c r="B22" s="1">
        <f t="shared" si="3"/>
        <v>17220.78606691954</v>
      </c>
      <c r="C22" s="1">
        <f t="shared" si="4"/>
        <v>60.27275123421839</v>
      </c>
      <c r="D22" s="1">
        <f t="shared" si="0"/>
        <v>144.12399925541774</v>
      </c>
      <c r="E22" s="1">
        <f t="shared" si="1"/>
        <v>204.39675048963613</v>
      </c>
    </row>
    <row r="23" spans="1:5" ht="15">
      <c r="A23">
        <f t="shared" si="2"/>
        <v>22</v>
      </c>
      <c r="B23" s="1">
        <f t="shared" si="3"/>
        <v>17076.66206766412</v>
      </c>
      <c r="C23" s="1">
        <f t="shared" si="4"/>
        <v>59.76831723682442</v>
      </c>
      <c r="D23" s="1">
        <f>D22*1.0035</f>
        <v>144.6284332528117</v>
      </c>
      <c r="E23" s="1">
        <f t="shared" si="1"/>
        <v>204.39675048963613</v>
      </c>
    </row>
    <row r="24" spans="1:5" ht="15">
      <c r="A24">
        <f t="shared" si="2"/>
        <v>23</v>
      </c>
      <c r="B24" s="1">
        <f t="shared" si="3"/>
        <v>16932.03363441131</v>
      </c>
      <c r="C24" s="1">
        <f t="shared" si="4"/>
        <v>59.26211772043958</v>
      </c>
      <c r="D24" s="1">
        <f aca="true" t="shared" si="5" ref="D24:D87">D23*1.0035</f>
        <v>145.13463276919654</v>
      </c>
      <c r="E24" s="1">
        <f t="shared" si="1"/>
        <v>204.39675048963613</v>
      </c>
    </row>
    <row r="25" spans="1:5" ht="15">
      <c r="A25">
        <f t="shared" si="2"/>
        <v>24</v>
      </c>
      <c r="B25" s="1">
        <f t="shared" si="3"/>
        <v>16786.899001642112</v>
      </c>
      <c r="C25" s="1">
        <f t="shared" si="4"/>
        <v>58.75414650574739</v>
      </c>
      <c r="D25" s="1">
        <f t="shared" si="5"/>
        <v>145.64260398388873</v>
      </c>
      <c r="E25" s="1">
        <f t="shared" si="1"/>
        <v>204.39675048963613</v>
      </c>
    </row>
    <row r="26" spans="1:5" ht="15">
      <c r="A26">
        <f t="shared" si="2"/>
        <v>25</v>
      </c>
      <c r="B26" s="1">
        <f t="shared" si="3"/>
        <v>16641.256397658224</v>
      </c>
      <c r="C26" s="1">
        <f t="shared" si="4"/>
        <v>58.24439739180379</v>
      </c>
      <c r="D26" s="1">
        <f t="shared" si="5"/>
        <v>146.15235309783236</v>
      </c>
      <c r="E26" s="1">
        <f t="shared" si="1"/>
        <v>204.39675048963613</v>
      </c>
    </row>
    <row r="27" spans="1:5" ht="15">
      <c r="A27">
        <f t="shared" si="2"/>
        <v>26</v>
      </c>
      <c r="B27" s="1">
        <f t="shared" si="3"/>
        <v>16495.10404456039</v>
      </c>
      <c r="C27" s="1">
        <f t="shared" si="4"/>
        <v>57.732864155961366</v>
      </c>
      <c r="D27" s="1">
        <f t="shared" si="5"/>
        <v>146.66388633367478</v>
      </c>
      <c r="E27" s="1">
        <f t="shared" si="1"/>
        <v>204.39675048963613</v>
      </c>
    </row>
    <row r="28" spans="1:5" ht="15">
      <c r="A28">
        <f t="shared" si="2"/>
        <v>27</v>
      </c>
      <c r="B28" s="1">
        <f t="shared" si="3"/>
        <v>16348.440158226716</v>
      </c>
      <c r="C28" s="1">
        <f t="shared" si="4"/>
        <v>57.21954055379351</v>
      </c>
      <c r="D28" s="1">
        <f t="shared" si="5"/>
        <v>147.17720993584265</v>
      </c>
      <c r="E28" s="1">
        <f t="shared" si="1"/>
        <v>204.39675048963613</v>
      </c>
    </row>
    <row r="29" spans="1:5" ht="15">
      <c r="A29">
        <f t="shared" si="2"/>
        <v>28</v>
      </c>
      <c r="B29" s="1">
        <f t="shared" si="3"/>
        <v>16201.262948290874</v>
      </c>
      <c r="C29" s="1">
        <f t="shared" si="4"/>
        <v>56.70442031901806</v>
      </c>
      <c r="D29" s="1">
        <f t="shared" si="5"/>
        <v>147.6923301706181</v>
      </c>
      <c r="E29" s="1">
        <f t="shared" si="1"/>
        <v>204.39675048963613</v>
      </c>
    </row>
    <row r="30" spans="1:5" ht="15">
      <c r="A30">
        <f t="shared" si="2"/>
        <v>29</v>
      </c>
      <c r="B30" s="1">
        <f t="shared" si="3"/>
        <v>16053.570618120257</v>
      </c>
      <c r="C30" s="1">
        <f t="shared" si="4"/>
        <v>56.1874971634209</v>
      </c>
      <c r="D30" s="1">
        <f t="shared" si="5"/>
        <v>148.20925332621528</v>
      </c>
      <c r="E30" s="1">
        <f t="shared" si="1"/>
        <v>204.39675048963613</v>
      </c>
    </row>
    <row r="31" spans="1:5" ht="15">
      <c r="A31">
        <f t="shared" si="2"/>
        <v>30</v>
      </c>
      <c r="B31" s="1">
        <f t="shared" si="3"/>
        <v>15905.361364794042</v>
      </c>
      <c r="C31" s="1">
        <f t="shared" si="4"/>
        <v>55.66876477677915</v>
      </c>
      <c r="D31" s="1">
        <f t="shared" si="5"/>
        <v>148.72798571285705</v>
      </c>
      <c r="E31" s="1">
        <f t="shared" si="1"/>
        <v>204.39675048963613</v>
      </c>
    </row>
    <row r="32" spans="1:5" ht="15">
      <c r="A32">
        <f t="shared" si="2"/>
        <v>31</v>
      </c>
      <c r="B32" s="1">
        <f t="shared" si="3"/>
        <v>15756.633379081184</v>
      </c>
      <c r="C32" s="1">
        <f t="shared" si="4"/>
        <v>55.14821682678414</v>
      </c>
      <c r="D32" s="1">
        <f t="shared" si="5"/>
        <v>149.24853366285205</v>
      </c>
      <c r="E32" s="1">
        <f t="shared" si="1"/>
        <v>204.39675048963613</v>
      </c>
    </row>
    <row r="33" spans="1:5" ht="15">
      <c r="A33">
        <f t="shared" si="2"/>
        <v>32</v>
      </c>
      <c r="B33" s="1">
        <f t="shared" si="3"/>
        <v>15607.384845418332</v>
      </c>
      <c r="C33" s="1">
        <f t="shared" si="4"/>
        <v>54.62584695896416</v>
      </c>
      <c r="D33" s="1">
        <f t="shared" si="5"/>
        <v>149.77090353067206</v>
      </c>
      <c r="E33" s="1">
        <f t="shared" si="1"/>
        <v>204.39675048963613</v>
      </c>
    </row>
    <row r="34" spans="1:5" ht="15">
      <c r="A34">
        <f t="shared" si="2"/>
        <v>33</v>
      </c>
      <c r="B34" s="1">
        <f t="shared" si="3"/>
        <v>15457.61394188766</v>
      </c>
      <c r="C34" s="1">
        <f t="shared" si="4"/>
        <v>54.10164879660681</v>
      </c>
      <c r="D34" s="1">
        <f t="shared" si="5"/>
        <v>150.2951016930294</v>
      </c>
      <c r="E34" s="1">
        <f t="shared" si="1"/>
        <v>204.39675048963613</v>
      </c>
    </row>
    <row r="35" spans="1:5" ht="15">
      <c r="A35">
        <f t="shared" si="2"/>
        <v>34</v>
      </c>
      <c r="B35" s="1">
        <f t="shared" si="3"/>
        <v>15307.31884019463</v>
      </c>
      <c r="C35" s="1">
        <f t="shared" si="4"/>
        <v>53.5756159406812</v>
      </c>
      <c r="D35" s="1">
        <f t="shared" si="5"/>
        <v>150.82113454895503</v>
      </c>
      <c r="E35" s="1">
        <f t="shared" si="1"/>
        <v>204.39675048963613</v>
      </c>
    </row>
    <row r="36" spans="1:5" ht="15">
      <c r="A36">
        <f t="shared" si="2"/>
        <v>35</v>
      </c>
      <c r="B36" s="1">
        <f t="shared" si="3"/>
        <v>15156.497705645676</v>
      </c>
      <c r="C36" s="1">
        <f t="shared" si="4"/>
        <v>53.04774196975986</v>
      </c>
      <c r="D36" s="1">
        <f t="shared" si="5"/>
        <v>151.34900851987638</v>
      </c>
      <c r="E36" s="1">
        <f t="shared" si="1"/>
        <v>204.39675048963613</v>
      </c>
    </row>
    <row r="37" spans="1:5" ht="15">
      <c r="A37">
        <f t="shared" si="2"/>
        <v>36</v>
      </c>
      <c r="B37" s="1">
        <f t="shared" si="3"/>
        <v>15005.1486971258</v>
      </c>
      <c r="C37" s="1">
        <f t="shared" si="4"/>
        <v>52.5180204399403</v>
      </c>
      <c r="D37" s="1">
        <f t="shared" si="5"/>
        <v>151.87873004969595</v>
      </c>
      <c r="E37" s="1">
        <f t="shared" si="1"/>
        <v>204.39675048963613</v>
      </c>
    </row>
    <row r="38" spans="1:5" ht="15">
      <c r="A38">
        <f t="shared" si="2"/>
        <v>37</v>
      </c>
      <c r="B38" s="1">
        <f t="shared" si="3"/>
        <v>14853.269967076105</v>
      </c>
      <c r="C38" s="1">
        <f t="shared" si="4"/>
        <v>51.98644488476637</v>
      </c>
      <c r="D38" s="1">
        <f t="shared" si="5"/>
        <v>152.4103056048699</v>
      </c>
      <c r="E38" s="1">
        <f t="shared" si="1"/>
        <v>204.39675048963613</v>
      </c>
    </row>
    <row r="39" spans="1:5" ht="15">
      <c r="A39">
        <f t="shared" si="2"/>
        <v>38</v>
      </c>
      <c r="B39" s="1">
        <f t="shared" si="3"/>
        <v>14700.859661471235</v>
      </c>
      <c r="C39" s="1">
        <f t="shared" si="4"/>
        <v>51.453008815149325</v>
      </c>
      <c r="D39" s="1">
        <f t="shared" si="5"/>
        <v>152.94374167448697</v>
      </c>
      <c r="E39" s="1">
        <f t="shared" si="1"/>
        <v>204.39675048963613</v>
      </c>
    </row>
    <row r="40" spans="1:5" ht="15">
      <c r="A40">
        <f t="shared" si="2"/>
        <v>39</v>
      </c>
      <c r="B40" s="1">
        <f t="shared" si="3"/>
        <v>14547.915919796747</v>
      </c>
      <c r="C40" s="1">
        <f t="shared" si="4"/>
        <v>50.91770571928862</v>
      </c>
      <c r="D40" s="1">
        <f t="shared" si="5"/>
        <v>153.47904477034768</v>
      </c>
      <c r="E40" s="1">
        <f t="shared" si="1"/>
        <v>204.39675048963613</v>
      </c>
    </row>
    <row r="41" spans="1:5" ht="15">
      <c r="A41">
        <f t="shared" si="2"/>
        <v>40</v>
      </c>
      <c r="B41" s="1">
        <f t="shared" si="3"/>
        <v>14394.4368750264</v>
      </c>
      <c r="C41" s="1">
        <f t="shared" si="4"/>
        <v>50.3805290625924</v>
      </c>
      <c r="D41" s="1">
        <f t="shared" si="5"/>
        <v>154.01622142704392</v>
      </c>
      <c r="E41" s="1">
        <f t="shared" si="1"/>
        <v>204.39675048963613</v>
      </c>
    </row>
    <row r="42" spans="1:5" ht="15">
      <c r="A42">
        <f t="shared" si="2"/>
        <v>41</v>
      </c>
      <c r="B42" s="1">
        <f t="shared" si="3"/>
        <v>14240.420653599356</v>
      </c>
      <c r="C42" s="1">
        <f t="shared" si="4"/>
        <v>49.841472287597746</v>
      </c>
      <c r="D42" s="1">
        <f t="shared" si="5"/>
        <v>154.55527820203858</v>
      </c>
      <c r="E42" s="1">
        <f t="shared" si="1"/>
        <v>204.39675048963613</v>
      </c>
    </row>
    <row r="43" spans="1:5" ht="15">
      <c r="A43">
        <f t="shared" si="2"/>
        <v>42</v>
      </c>
      <c r="B43" s="1">
        <f t="shared" si="3"/>
        <v>14085.865375397318</v>
      </c>
      <c r="C43" s="1">
        <f t="shared" si="4"/>
        <v>49.300528813890615</v>
      </c>
      <c r="D43" s="1">
        <f t="shared" si="5"/>
        <v>155.0962216757457</v>
      </c>
      <c r="E43" s="1">
        <f t="shared" si="1"/>
        <v>204.39675048963613</v>
      </c>
    </row>
    <row r="44" spans="1:5" ht="15">
      <c r="A44">
        <f t="shared" si="2"/>
        <v>43</v>
      </c>
      <c r="B44" s="1">
        <f t="shared" si="3"/>
        <v>13930.769153721572</v>
      </c>
      <c r="C44" s="1">
        <f t="shared" si="4"/>
        <v>48.7576920380255</v>
      </c>
      <c r="D44" s="1">
        <f t="shared" si="5"/>
        <v>155.63905845161082</v>
      </c>
      <c r="E44" s="1">
        <f t="shared" si="1"/>
        <v>204.39675048963613</v>
      </c>
    </row>
    <row r="45" spans="1:5" ht="15">
      <c r="A45">
        <f t="shared" si="2"/>
        <v>44</v>
      </c>
      <c r="B45" s="1">
        <f t="shared" si="3"/>
        <v>13775.130095269962</v>
      </c>
      <c r="C45" s="1">
        <f t="shared" si="4"/>
        <v>48.21295533344487</v>
      </c>
      <c r="D45" s="1">
        <f t="shared" si="5"/>
        <v>156.18379515619148</v>
      </c>
      <c r="E45" s="1">
        <f t="shared" si="1"/>
        <v>204.39675048963613</v>
      </c>
    </row>
    <row r="46" spans="1:5" ht="15">
      <c r="A46">
        <f t="shared" si="2"/>
        <v>45</v>
      </c>
      <c r="B46" s="1">
        <f t="shared" si="3"/>
        <v>13618.94630011377</v>
      </c>
      <c r="C46" s="1">
        <f t="shared" si="4"/>
        <v>47.6663120503982</v>
      </c>
      <c r="D46" s="1">
        <f t="shared" si="5"/>
        <v>156.73043843923816</v>
      </c>
      <c r="E46" s="1">
        <f t="shared" si="1"/>
        <v>204.39675048963613</v>
      </c>
    </row>
    <row r="47" spans="1:5" ht="15">
      <c r="A47">
        <f t="shared" si="2"/>
        <v>46</v>
      </c>
      <c r="B47" s="1">
        <f t="shared" si="3"/>
        <v>13462.215861674533</v>
      </c>
      <c r="C47" s="1">
        <f t="shared" si="4"/>
        <v>47.117755515860864</v>
      </c>
      <c r="D47" s="1">
        <f t="shared" si="5"/>
        <v>157.2789949737755</v>
      </c>
      <c r="E47" s="1">
        <f t="shared" si="1"/>
        <v>204.39675048963613</v>
      </c>
    </row>
    <row r="48" spans="1:5" ht="15">
      <c r="A48">
        <f t="shared" si="2"/>
        <v>47</v>
      </c>
      <c r="B48" s="1">
        <f t="shared" si="3"/>
        <v>13304.936866700757</v>
      </c>
      <c r="C48" s="1">
        <f t="shared" si="4"/>
        <v>46.56727903345265</v>
      </c>
      <c r="D48" s="1">
        <f t="shared" si="5"/>
        <v>157.8294714561837</v>
      </c>
      <c r="E48" s="1">
        <f t="shared" si="1"/>
        <v>204.39675048963613</v>
      </c>
    </row>
    <row r="49" spans="1:5" ht="15">
      <c r="A49">
        <f t="shared" si="2"/>
        <v>48</v>
      </c>
      <c r="B49" s="1">
        <f t="shared" si="3"/>
        <v>13147.107395244573</v>
      </c>
      <c r="C49" s="1">
        <f t="shared" si="4"/>
        <v>46.014875883356005</v>
      </c>
      <c r="D49" s="1">
        <f t="shared" si="5"/>
        <v>158.38187460628038</v>
      </c>
      <c r="E49" s="1">
        <f t="shared" si="1"/>
        <v>204.39675048963613</v>
      </c>
    </row>
    <row r="50" spans="1:5" ht="15">
      <c r="A50">
        <f t="shared" si="2"/>
        <v>49</v>
      </c>
      <c r="B50" s="1">
        <f t="shared" si="3"/>
        <v>12988.725520638292</v>
      </c>
      <c r="C50" s="1">
        <f t="shared" si="4"/>
        <v>45.46053932223403</v>
      </c>
      <c r="D50" s="1">
        <f t="shared" si="5"/>
        <v>158.93621116740238</v>
      </c>
      <c r="E50" s="1">
        <f t="shared" si="1"/>
        <v>204.39675048963613</v>
      </c>
    </row>
    <row r="51" spans="1:5" ht="15">
      <c r="A51">
        <f t="shared" si="2"/>
        <v>50</v>
      </c>
      <c r="B51" s="1">
        <f t="shared" si="3"/>
        <v>12829.78930947089</v>
      </c>
      <c r="C51" s="1">
        <f t="shared" si="4"/>
        <v>44.90426258314812</v>
      </c>
      <c r="D51" s="1">
        <f t="shared" si="5"/>
        <v>159.4924879064883</v>
      </c>
      <c r="E51" s="1">
        <f t="shared" si="1"/>
        <v>204.39675048963613</v>
      </c>
    </row>
    <row r="52" spans="1:5" ht="15">
      <c r="A52">
        <f t="shared" si="2"/>
        <v>51</v>
      </c>
      <c r="B52" s="1">
        <f t="shared" si="3"/>
        <v>12670.296821564403</v>
      </c>
      <c r="C52" s="1">
        <f t="shared" si="4"/>
        <v>44.346038875475415</v>
      </c>
      <c r="D52" s="1">
        <f t="shared" si="5"/>
        <v>160.050711614161</v>
      </c>
      <c r="E52" s="1">
        <f t="shared" si="1"/>
        <v>204.39675048963613</v>
      </c>
    </row>
    <row r="53" spans="1:5" ht="15">
      <c r="A53">
        <f t="shared" si="2"/>
        <v>52</v>
      </c>
      <c r="B53" s="1">
        <f t="shared" si="3"/>
        <v>12510.246109950242</v>
      </c>
      <c r="C53" s="1">
        <f t="shared" si="4"/>
        <v>43.78586138482585</v>
      </c>
      <c r="D53" s="1">
        <f t="shared" si="5"/>
        <v>160.61088910481058</v>
      </c>
      <c r="E53" s="1">
        <f t="shared" si="1"/>
        <v>204.39675048963613</v>
      </c>
    </row>
    <row r="54" spans="1:5" ht="15">
      <c r="A54">
        <f t="shared" si="2"/>
        <v>53</v>
      </c>
      <c r="B54" s="1">
        <f t="shared" si="3"/>
        <v>12349.635220845432</v>
      </c>
      <c r="C54" s="1">
        <f t="shared" si="4"/>
        <v>43.22372327295901</v>
      </c>
      <c r="D54" s="1">
        <f t="shared" si="5"/>
        <v>161.17302721667744</v>
      </c>
      <c r="E54" s="1">
        <f t="shared" si="1"/>
        <v>204.39675048963613</v>
      </c>
    </row>
    <row r="55" spans="1:5" ht="15">
      <c r="A55">
        <f t="shared" si="2"/>
        <v>54</v>
      </c>
      <c r="B55" s="1">
        <f t="shared" si="3"/>
        <v>12188.462193628755</v>
      </c>
      <c r="C55" s="1">
        <f t="shared" si="4"/>
        <v>42.659617677700645</v>
      </c>
      <c r="D55" s="1">
        <f t="shared" si="5"/>
        <v>161.73713281193582</v>
      </c>
      <c r="E55" s="1">
        <f t="shared" si="1"/>
        <v>204.39675048963613</v>
      </c>
    </row>
    <row r="56" spans="1:5" ht="15">
      <c r="A56">
        <f t="shared" si="2"/>
        <v>55</v>
      </c>
      <c r="B56" s="1">
        <f t="shared" si="3"/>
        <v>12026.72506081682</v>
      </c>
      <c r="C56" s="1">
        <f t="shared" si="4"/>
        <v>42.09353771285887</v>
      </c>
      <c r="D56" s="1">
        <f t="shared" si="5"/>
        <v>162.3032127767776</v>
      </c>
      <c r="E56" s="1">
        <f t="shared" si="1"/>
        <v>204.39675048963613</v>
      </c>
    </row>
    <row r="57" spans="1:5" ht="15">
      <c r="A57">
        <f t="shared" si="2"/>
        <v>56</v>
      </c>
      <c r="B57" s="1">
        <f t="shared" si="3"/>
        <v>11864.421848040041</v>
      </c>
      <c r="C57" s="1">
        <f t="shared" si="4"/>
        <v>41.52547646814015</v>
      </c>
      <c r="D57" s="1">
        <f t="shared" si="5"/>
        <v>162.87127402149633</v>
      </c>
      <c r="E57" s="1">
        <f t="shared" si="1"/>
        <v>204.39675048963613</v>
      </c>
    </row>
    <row r="58" spans="1:5" ht="15">
      <c r="A58">
        <f t="shared" si="2"/>
        <v>57</v>
      </c>
      <c r="B58" s="1">
        <f t="shared" si="3"/>
        <v>11701.550574018545</v>
      </c>
      <c r="C58" s="1">
        <f t="shared" si="4"/>
        <v>40.95542700906491</v>
      </c>
      <c r="D58" s="1">
        <f t="shared" si="5"/>
        <v>163.44132348057158</v>
      </c>
      <c r="E58" s="1">
        <f t="shared" si="1"/>
        <v>204.39675048963613</v>
      </c>
    </row>
    <row r="59" spans="1:5" ht="15">
      <c r="A59">
        <f t="shared" si="2"/>
        <v>58</v>
      </c>
      <c r="B59" s="1">
        <f t="shared" si="3"/>
        <v>11538.109250537973</v>
      </c>
      <c r="C59" s="1">
        <f t="shared" si="4"/>
        <v>40.383382376882906</v>
      </c>
      <c r="D59" s="1">
        <f t="shared" si="5"/>
        <v>164.0133681127536</v>
      </c>
      <c r="E59" s="1">
        <f t="shared" si="1"/>
        <v>204.39675048963613</v>
      </c>
    </row>
    <row r="60" spans="1:5" ht="15">
      <c r="A60">
        <f t="shared" si="2"/>
        <v>59</v>
      </c>
      <c r="B60" s="1">
        <f t="shared" si="3"/>
        <v>11374.09588242522</v>
      </c>
      <c r="C60" s="1">
        <f t="shared" si="4"/>
        <v>39.80933558848827</v>
      </c>
      <c r="D60" s="1">
        <f t="shared" si="5"/>
        <v>164.58741490114824</v>
      </c>
      <c r="E60" s="1">
        <f t="shared" si="1"/>
        <v>204.39675048963613</v>
      </c>
    </row>
    <row r="61" spans="1:5" ht="15">
      <c r="A61">
        <f t="shared" si="2"/>
        <v>60</v>
      </c>
      <c r="B61" s="1">
        <f t="shared" si="3"/>
        <v>11209.50846752407</v>
      </c>
      <c r="C61" s="1">
        <f t="shared" si="4"/>
        <v>39.233279636334245</v>
      </c>
      <c r="D61" s="1">
        <f t="shared" si="5"/>
        <v>165.16347085330227</v>
      </c>
      <c r="E61" s="1">
        <f t="shared" si="1"/>
        <v>204.39675048963613</v>
      </c>
    </row>
    <row r="62" spans="1:5" ht="15">
      <c r="A62">
        <f t="shared" si="2"/>
        <v>61</v>
      </c>
      <c r="B62" s="1">
        <f t="shared" si="3"/>
        <v>11044.344996670769</v>
      </c>
      <c r="C62" s="1">
        <f t="shared" si="4"/>
        <v>38.65520748834769</v>
      </c>
      <c r="D62" s="1">
        <f t="shared" si="5"/>
        <v>165.74154300128885</v>
      </c>
      <c r="E62" s="1">
        <f t="shared" si="1"/>
        <v>204.39675048963613</v>
      </c>
    </row>
    <row r="63" spans="1:5" ht="15">
      <c r="A63">
        <f t="shared" si="2"/>
        <v>62</v>
      </c>
      <c r="B63" s="1">
        <f t="shared" si="3"/>
        <v>10878.603453669479</v>
      </c>
      <c r="C63" s="1">
        <f t="shared" si="4"/>
        <v>38.07511208784317</v>
      </c>
      <c r="D63" s="1">
        <f t="shared" si="5"/>
        <v>166.32163840179336</v>
      </c>
      <c r="E63" s="1">
        <f t="shared" si="1"/>
        <v>204.39675048963613</v>
      </c>
    </row>
    <row r="64" spans="1:5" ht="15">
      <c r="A64">
        <f t="shared" si="2"/>
        <v>63</v>
      </c>
      <c r="B64" s="1">
        <f t="shared" si="3"/>
        <v>10712.281815267685</v>
      </c>
      <c r="C64" s="1">
        <f t="shared" si="4"/>
        <v>37.4929863534369</v>
      </c>
      <c r="D64" s="1">
        <f t="shared" si="5"/>
        <v>166.90376413619964</v>
      </c>
      <c r="E64" s="1">
        <f t="shared" si="1"/>
        <v>204.39675048963613</v>
      </c>
    </row>
    <row r="65" spans="1:5" ht="15">
      <c r="A65">
        <f t="shared" si="2"/>
        <v>64</v>
      </c>
      <c r="B65" s="1">
        <f t="shared" si="3"/>
        <v>10545.378051131485</v>
      </c>
      <c r="C65" s="1">
        <f t="shared" si="4"/>
        <v>36.9088231789602</v>
      </c>
      <c r="D65" s="1">
        <f t="shared" si="5"/>
        <v>167.48792731067635</v>
      </c>
      <c r="E65" s="1">
        <f t="shared" si="1"/>
        <v>204.39675048963613</v>
      </c>
    </row>
    <row r="66" spans="1:5" ht="15">
      <c r="A66">
        <f t="shared" si="2"/>
        <v>65</v>
      </c>
      <c r="B66" s="1">
        <f t="shared" si="3"/>
        <v>10377.89012382081</v>
      </c>
      <c r="C66" s="1">
        <f t="shared" si="4"/>
        <v>36.32261543337283</v>
      </c>
      <c r="D66" s="1">
        <f t="shared" si="5"/>
        <v>168.07413505626374</v>
      </c>
      <c r="E66" s="1">
        <f t="shared" si="1"/>
        <v>204.39675048963613</v>
      </c>
    </row>
    <row r="67" spans="1:5" ht="15">
      <c r="A67">
        <f t="shared" si="2"/>
        <v>66</v>
      </c>
      <c r="B67" s="1">
        <f t="shared" si="3"/>
        <v>10209.815988764545</v>
      </c>
      <c r="C67" s="1">
        <f t="shared" si="4"/>
        <v>35.734355960675906</v>
      </c>
      <c r="D67" s="1">
        <f t="shared" si="5"/>
        <v>168.66239452896068</v>
      </c>
      <c r="E67" s="1">
        <f aca="true" t="shared" si="6" ref="E67:E122">20000*0.0035/(1-1.0035^-120)</f>
        <v>204.39675048963613</v>
      </c>
    </row>
    <row r="68" spans="1:5" ht="15">
      <c r="A68">
        <f aca="true" t="shared" si="7" ref="A68:A122">A67+1</f>
        <v>67</v>
      </c>
      <c r="B68" s="1">
        <f aca="true" t="shared" si="8" ref="B68:B122">B67-D67</f>
        <v>10041.153594235584</v>
      </c>
      <c r="C68" s="1">
        <f aca="true" t="shared" si="9" ref="C68:C122">B68*0.0035</f>
        <v>35.14403757982455</v>
      </c>
      <c r="D68" s="1">
        <f t="shared" si="5"/>
        <v>169.25271290981206</v>
      </c>
      <c r="E68" s="1">
        <f t="shared" si="6"/>
        <v>204.39675048963613</v>
      </c>
    </row>
    <row r="69" spans="1:5" ht="15">
      <c r="A69">
        <f t="shared" si="7"/>
        <v>68</v>
      </c>
      <c r="B69" s="1">
        <f t="shared" si="8"/>
        <v>9871.900881325771</v>
      </c>
      <c r="C69" s="1">
        <f t="shared" si="9"/>
        <v>34.5516530846402</v>
      </c>
      <c r="D69" s="1">
        <f t="shared" si="5"/>
        <v>169.8450974049964</v>
      </c>
      <c r="E69" s="1">
        <f t="shared" si="6"/>
        <v>204.39675048963613</v>
      </c>
    </row>
    <row r="70" spans="1:5" ht="15">
      <c r="A70">
        <f t="shared" si="7"/>
        <v>69</v>
      </c>
      <c r="B70" s="1">
        <f t="shared" si="8"/>
        <v>9702.055783920776</v>
      </c>
      <c r="C70" s="1">
        <f t="shared" si="9"/>
        <v>33.957195243722715</v>
      </c>
      <c r="D70" s="1">
        <f t="shared" si="5"/>
        <v>170.4395552459139</v>
      </c>
      <c r="E70" s="1">
        <f t="shared" si="6"/>
        <v>204.39675048963613</v>
      </c>
    </row>
    <row r="71" spans="1:5" ht="15">
      <c r="A71">
        <f t="shared" si="7"/>
        <v>70</v>
      </c>
      <c r="B71" s="1">
        <f t="shared" si="8"/>
        <v>9531.616228674862</v>
      </c>
      <c r="C71" s="1">
        <f t="shared" si="9"/>
        <v>33.360656800362015</v>
      </c>
      <c r="D71" s="1">
        <f t="shared" si="5"/>
        <v>171.03609368927462</v>
      </c>
      <c r="E71" s="1">
        <f t="shared" si="6"/>
        <v>204.39675048963613</v>
      </c>
    </row>
    <row r="72" spans="1:5" ht="15">
      <c r="A72">
        <f t="shared" si="7"/>
        <v>71</v>
      </c>
      <c r="B72" s="1">
        <f t="shared" si="8"/>
        <v>9360.580134985588</v>
      </c>
      <c r="C72" s="1">
        <f t="shared" si="9"/>
        <v>32.76203047244956</v>
      </c>
      <c r="D72" s="1">
        <f t="shared" si="5"/>
        <v>171.6347200171871</v>
      </c>
      <c r="E72" s="1">
        <f t="shared" si="6"/>
        <v>204.39675048963613</v>
      </c>
    </row>
    <row r="73" spans="1:5" ht="15">
      <c r="A73">
        <f t="shared" si="7"/>
        <v>72</v>
      </c>
      <c r="B73" s="1">
        <f t="shared" si="8"/>
        <v>9188.9454149684</v>
      </c>
      <c r="C73" s="1">
        <f t="shared" si="9"/>
        <v>32.161308952389405</v>
      </c>
      <c r="D73" s="1">
        <f t="shared" si="5"/>
        <v>172.23544153724728</v>
      </c>
      <c r="E73" s="1">
        <f t="shared" si="6"/>
        <v>204.39675048963613</v>
      </c>
    </row>
    <row r="74" spans="1:5" ht="15">
      <c r="A74">
        <f t="shared" si="7"/>
        <v>73</v>
      </c>
      <c r="B74" s="1">
        <f t="shared" si="8"/>
        <v>9016.709973431154</v>
      </c>
      <c r="C74" s="1">
        <f t="shared" si="9"/>
        <v>31.55848490700904</v>
      </c>
      <c r="D74" s="1">
        <f t="shared" si="5"/>
        <v>172.83826558262766</v>
      </c>
      <c r="E74" s="1">
        <f t="shared" si="6"/>
        <v>204.39675048963613</v>
      </c>
    </row>
    <row r="75" spans="1:5" ht="15">
      <c r="A75">
        <f t="shared" si="7"/>
        <v>74</v>
      </c>
      <c r="B75" s="1">
        <f t="shared" si="8"/>
        <v>8843.871707848526</v>
      </c>
      <c r="C75" s="1">
        <f t="shared" si="9"/>
        <v>30.953550977469842</v>
      </c>
      <c r="D75" s="1">
        <f t="shared" si="5"/>
        <v>173.44319951216687</v>
      </c>
      <c r="E75" s="1">
        <f t="shared" si="6"/>
        <v>204.39675048963613</v>
      </c>
    </row>
    <row r="76" spans="1:5" ht="15">
      <c r="A76">
        <f t="shared" si="7"/>
        <v>75</v>
      </c>
      <c r="B76" s="1">
        <f t="shared" si="8"/>
        <v>8670.42850833636</v>
      </c>
      <c r="C76" s="1">
        <f t="shared" si="9"/>
        <v>30.346499779177257</v>
      </c>
      <c r="D76" s="1">
        <f t="shared" si="5"/>
        <v>174.05025071045947</v>
      </c>
      <c r="E76" s="1">
        <f t="shared" si="6"/>
        <v>204.39675048963613</v>
      </c>
    </row>
    <row r="77" spans="1:5" ht="15">
      <c r="A77">
        <f t="shared" si="7"/>
        <v>76</v>
      </c>
      <c r="B77" s="1">
        <f t="shared" si="8"/>
        <v>8496.3782576259</v>
      </c>
      <c r="C77" s="1">
        <f t="shared" si="9"/>
        <v>29.73732390169065</v>
      </c>
      <c r="D77" s="1">
        <f t="shared" si="5"/>
        <v>174.6594265879461</v>
      </c>
      <c r="E77" s="1">
        <f t="shared" si="6"/>
        <v>204.39675048963613</v>
      </c>
    </row>
    <row r="78" spans="1:5" ht="15">
      <c r="A78">
        <f t="shared" si="7"/>
        <v>77</v>
      </c>
      <c r="B78" s="1">
        <f t="shared" si="8"/>
        <v>8321.718831037953</v>
      </c>
      <c r="C78" s="1">
        <f t="shared" si="9"/>
        <v>29.126015908632837</v>
      </c>
      <c r="D78" s="1">
        <f t="shared" si="5"/>
        <v>175.27073458100392</v>
      </c>
      <c r="E78" s="1">
        <f t="shared" si="6"/>
        <v>204.39675048963613</v>
      </c>
    </row>
    <row r="79" spans="1:5" ht="15">
      <c r="A79">
        <f t="shared" si="7"/>
        <v>78</v>
      </c>
      <c r="B79" s="1">
        <f t="shared" si="8"/>
        <v>8146.448096456949</v>
      </c>
      <c r="C79" s="1">
        <f t="shared" si="9"/>
        <v>28.512568337599323</v>
      </c>
      <c r="D79" s="1">
        <f t="shared" si="5"/>
        <v>175.88418215203745</v>
      </c>
      <c r="E79" s="1">
        <f t="shared" si="6"/>
        <v>204.39675048963613</v>
      </c>
    </row>
    <row r="80" spans="1:5" ht="15">
      <c r="A80">
        <f t="shared" si="7"/>
        <v>79</v>
      </c>
      <c r="B80" s="1">
        <f t="shared" si="8"/>
        <v>7970.563914304912</v>
      </c>
      <c r="C80" s="1">
        <f t="shared" si="9"/>
        <v>27.896973700067193</v>
      </c>
      <c r="D80" s="1">
        <f t="shared" si="5"/>
        <v>176.4997767895696</v>
      </c>
      <c r="E80" s="1">
        <f t="shared" si="6"/>
        <v>204.39675048963613</v>
      </c>
    </row>
    <row r="81" spans="1:5" ht="15">
      <c r="A81">
        <f t="shared" si="7"/>
        <v>80</v>
      </c>
      <c r="B81" s="1">
        <f t="shared" si="8"/>
        <v>7794.064137515343</v>
      </c>
      <c r="C81" s="1">
        <f t="shared" si="9"/>
        <v>27.2792244813037</v>
      </c>
      <c r="D81" s="1">
        <f t="shared" si="5"/>
        <v>177.1175260083331</v>
      </c>
      <c r="E81" s="1">
        <f t="shared" si="6"/>
        <v>204.39675048963613</v>
      </c>
    </row>
    <row r="82" spans="1:5" ht="15">
      <c r="A82">
        <f t="shared" si="7"/>
        <v>81</v>
      </c>
      <c r="B82" s="1">
        <f t="shared" si="8"/>
        <v>7616.94661150701</v>
      </c>
      <c r="C82" s="1">
        <f t="shared" si="9"/>
        <v>26.659313140274534</v>
      </c>
      <c r="D82" s="1">
        <f t="shared" si="5"/>
        <v>177.73743734936227</v>
      </c>
      <c r="E82" s="1">
        <f t="shared" si="6"/>
        <v>204.39675048963613</v>
      </c>
    </row>
    <row r="83" spans="1:5" ht="15">
      <c r="A83">
        <f t="shared" si="7"/>
        <v>82</v>
      </c>
      <c r="B83" s="1">
        <f t="shared" si="8"/>
        <v>7439.209174157648</v>
      </c>
      <c r="C83" s="1">
        <f t="shared" si="9"/>
        <v>26.037232109551766</v>
      </c>
      <c r="D83" s="1">
        <f t="shared" si="5"/>
        <v>178.35951838008504</v>
      </c>
      <c r="E83" s="1">
        <f t="shared" si="6"/>
        <v>204.39675048963613</v>
      </c>
    </row>
    <row r="84" spans="1:5" ht="15">
      <c r="A84">
        <f t="shared" si="7"/>
        <v>83</v>
      </c>
      <c r="B84" s="1">
        <f t="shared" si="8"/>
        <v>7260.8496557775625</v>
      </c>
      <c r="C84" s="1">
        <f t="shared" si="9"/>
        <v>25.41297379522147</v>
      </c>
      <c r="D84" s="1">
        <f t="shared" si="5"/>
        <v>178.98377669441535</v>
      </c>
      <c r="E84" s="1">
        <f t="shared" si="6"/>
        <v>204.39675048963613</v>
      </c>
    </row>
    <row r="85" spans="1:5" ht="15">
      <c r="A85">
        <f t="shared" si="7"/>
        <v>84</v>
      </c>
      <c r="B85" s="1">
        <f t="shared" si="8"/>
        <v>7081.865879083147</v>
      </c>
      <c r="C85" s="1">
        <f t="shared" si="9"/>
        <v>24.786530576791016</v>
      </c>
      <c r="D85" s="1">
        <f t="shared" si="5"/>
        <v>179.61021991284582</v>
      </c>
      <c r="E85" s="1">
        <f t="shared" si="6"/>
        <v>204.39675048963613</v>
      </c>
    </row>
    <row r="86" spans="1:5" ht="15">
      <c r="A86">
        <f t="shared" si="7"/>
        <v>85</v>
      </c>
      <c r="B86" s="1">
        <f t="shared" si="8"/>
        <v>6902.255659170301</v>
      </c>
      <c r="C86" s="1">
        <f t="shared" si="9"/>
        <v>24.157894807096056</v>
      </c>
      <c r="D86" s="1">
        <f t="shared" si="5"/>
        <v>180.2388556825408</v>
      </c>
      <c r="E86" s="1">
        <f t="shared" si="6"/>
        <v>204.39675048963613</v>
      </c>
    </row>
    <row r="87" spans="1:5" ht="15">
      <c r="A87">
        <f t="shared" si="7"/>
        <v>86</v>
      </c>
      <c r="B87" s="1">
        <f t="shared" si="8"/>
        <v>6722.016803487761</v>
      </c>
      <c r="C87" s="1">
        <f t="shared" si="9"/>
        <v>23.527058812207162</v>
      </c>
      <c r="D87" s="1">
        <f t="shared" si="5"/>
        <v>180.8696916774297</v>
      </c>
      <c r="E87" s="1">
        <f t="shared" si="6"/>
        <v>204.39675048963613</v>
      </c>
    </row>
    <row r="88" spans="1:5" ht="15">
      <c r="A88">
        <f t="shared" si="7"/>
        <v>87</v>
      </c>
      <c r="B88" s="1">
        <f t="shared" si="8"/>
        <v>6541.147111810331</v>
      </c>
      <c r="C88" s="1">
        <f t="shared" si="9"/>
        <v>22.89401489133616</v>
      </c>
      <c r="D88" s="1">
        <f aca="true" t="shared" si="10" ref="D88:D122">D87*1.0035</f>
        <v>181.50273559830072</v>
      </c>
      <c r="E88" s="1">
        <f t="shared" si="6"/>
        <v>204.39675048963613</v>
      </c>
    </row>
    <row r="89" spans="1:5" ht="15">
      <c r="A89">
        <f t="shared" si="7"/>
        <v>88</v>
      </c>
      <c r="B89" s="1">
        <f t="shared" si="8"/>
        <v>6359.64437621203</v>
      </c>
      <c r="C89" s="1">
        <f t="shared" si="9"/>
        <v>22.258755316742104</v>
      </c>
      <c r="D89" s="1">
        <f t="shared" si="10"/>
        <v>182.1379951728948</v>
      </c>
      <c r="E89" s="1">
        <f t="shared" si="6"/>
        <v>204.39675048963613</v>
      </c>
    </row>
    <row r="90" spans="1:5" ht="15">
      <c r="A90">
        <f t="shared" si="7"/>
        <v>89</v>
      </c>
      <c r="B90" s="1">
        <f t="shared" si="8"/>
        <v>6177.506381039135</v>
      </c>
      <c r="C90" s="1">
        <f t="shared" si="9"/>
        <v>21.621272333636973</v>
      </c>
      <c r="D90" s="1">
        <f t="shared" si="10"/>
        <v>182.77547815599993</v>
      </c>
      <c r="E90" s="1">
        <f t="shared" si="6"/>
        <v>204.39675048963613</v>
      </c>
    </row>
    <row r="91" spans="1:5" ht="15">
      <c r="A91">
        <f t="shared" si="7"/>
        <v>90</v>
      </c>
      <c r="B91" s="1">
        <f t="shared" si="8"/>
        <v>5994.730902883135</v>
      </c>
      <c r="C91" s="1">
        <f t="shared" si="9"/>
        <v>20.981558160090973</v>
      </c>
      <c r="D91" s="1">
        <f t="shared" si="10"/>
        <v>183.41519232954593</v>
      </c>
      <c r="E91" s="1">
        <f t="shared" si="6"/>
        <v>204.39675048963613</v>
      </c>
    </row>
    <row r="92" spans="1:5" ht="15">
      <c r="A92">
        <f t="shared" si="7"/>
        <v>91</v>
      </c>
      <c r="B92" s="1">
        <f t="shared" si="8"/>
        <v>5811.315710553589</v>
      </c>
      <c r="C92" s="1">
        <f t="shared" si="9"/>
        <v>20.339604986937562</v>
      </c>
      <c r="D92" s="1">
        <f t="shared" si="10"/>
        <v>184.05714550269934</v>
      </c>
      <c r="E92" s="1">
        <f t="shared" si="6"/>
        <v>204.39675048963613</v>
      </c>
    </row>
    <row r="93" spans="1:5" ht="15">
      <c r="A93">
        <f t="shared" si="7"/>
        <v>92</v>
      </c>
      <c r="B93" s="1">
        <f t="shared" si="8"/>
        <v>5627.25856505089</v>
      </c>
      <c r="C93" s="1">
        <f t="shared" si="9"/>
        <v>19.695404977678116</v>
      </c>
      <c r="D93" s="1">
        <f t="shared" si="10"/>
        <v>184.7013455119588</v>
      </c>
      <c r="E93" s="1">
        <f t="shared" si="6"/>
        <v>204.39675048963613</v>
      </c>
    </row>
    <row r="94" spans="1:5" ht="15">
      <c r="A94">
        <f t="shared" si="7"/>
        <v>93</v>
      </c>
      <c r="B94" s="1">
        <f t="shared" si="8"/>
        <v>5442.557219538931</v>
      </c>
      <c r="C94" s="1">
        <f t="shared" si="9"/>
        <v>19.04895026838626</v>
      </c>
      <c r="D94" s="1">
        <f t="shared" si="10"/>
        <v>185.34780022125068</v>
      </c>
      <c r="E94" s="1">
        <f t="shared" si="6"/>
        <v>204.39675048963613</v>
      </c>
    </row>
    <row r="95" spans="1:5" ht="15">
      <c r="A95">
        <f t="shared" si="7"/>
        <v>94</v>
      </c>
      <c r="B95" s="1">
        <f t="shared" si="8"/>
        <v>5257.209419317681</v>
      </c>
      <c r="C95" s="1">
        <f t="shared" si="9"/>
        <v>18.400232967611885</v>
      </c>
      <c r="D95" s="1">
        <f t="shared" si="10"/>
        <v>185.99651752202507</v>
      </c>
      <c r="E95" s="1">
        <f t="shared" si="6"/>
        <v>204.39675048963613</v>
      </c>
    </row>
    <row r="96" spans="1:5" ht="15">
      <c r="A96">
        <f t="shared" si="7"/>
        <v>95</v>
      </c>
      <c r="B96" s="1">
        <f t="shared" si="8"/>
        <v>5071.212901795656</v>
      </c>
      <c r="C96" s="1">
        <f t="shared" si="9"/>
        <v>17.749245156284797</v>
      </c>
      <c r="D96" s="1">
        <f t="shared" si="10"/>
        <v>186.64750533335217</v>
      </c>
      <c r="E96" s="1">
        <f t="shared" si="6"/>
        <v>204.39675048963613</v>
      </c>
    </row>
    <row r="97" spans="1:5" ht="15">
      <c r="A97">
        <f t="shared" si="7"/>
        <v>96</v>
      </c>
      <c r="B97" s="1">
        <f t="shared" si="8"/>
        <v>4884.565396462303</v>
      </c>
      <c r="C97" s="1">
        <f t="shared" si="9"/>
        <v>17.095978887618063</v>
      </c>
      <c r="D97" s="1">
        <f t="shared" si="10"/>
        <v>187.30077160201893</v>
      </c>
      <c r="E97" s="1">
        <f t="shared" si="6"/>
        <v>204.39675048963613</v>
      </c>
    </row>
    <row r="98" spans="1:5" ht="15">
      <c r="A98">
        <f t="shared" si="7"/>
        <v>97</v>
      </c>
      <c r="B98" s="1">
        <f t="shared" si="8"/>
        <v>4697.264624860284</v>
      </c>
      <c r="C98" s="1">
        <f t="shared" si="9"/>
        <v>16.440426187010996</v>
      </c>
      <c r="D98" s="1">
        <f t="shared" si="10"/>
        <v>187.956324302626</v>
      </c>
      <c r="E98" s="1">
        <f t="shared" si="6"/>
        <v>204.39675048963613</v>
      </c>
    </row>
    <row r="99" spans="1:5" ht="15">
      <c r="A99">
        <f t="shared" si="7"/>
        <v>98</v>
      </c>
      <c r="B99" s="1">
        <f t="shared" si="8"/>
        <v>4509.308300557658</v>
      </c>
      <c r="C99" s="1">
        <f t="shared" si="9"/>
        <v>15.782579051951805</v>
      </c>
      <c r="D99" s="1">
        <f t="shared" si="10"/>
        <v>188.6141714376852</v>
      </c>
      <c r="E99" s="1">
        <f t="shared" si="6"/>
        <v>204.39675048963613</v>
      </c>
    </row>
    <row r="100" spans="1:5" ht="15">
      <c r="A100">
        <f t="shared" si="7"/>
        <v>99</v>
      </c>
      <c r="B100" s="1">
        <f t="shared" si="8"/>
        <v>4320.694129119973</v>
      </c>
      <c r="C100" s="1">
        <f t="shared" si="9"/>
        <v>15.122429451919905</v>
      </c>
      <c r="D100" s="1">
        <f t="shared" si="10"/>
        <v>189.2743210377171</v>
      </c>
      <c r="E100" s="1">
        <f t="shared" si="6"/>
        <v>204.39675048963613</v>
      </c>
    </row>
    <row r="101" spans="1:5" ht="15">
      <c r="A101">
        <f t="shared" si="7"/>
        <v>100</v>
      </c>
      <c r="B101" s="1">
        <f t="shared" si="8"/>
        <v>4131.419808082255</v>
      </c>
      <c r="C101" s="1">
        <f t="shared" si="9"/>
        <v>14.459969328287894</v>
      </c>
      <c r="D101" s="1">
        <f t="shared" si="10"/>
        <v>189.93678116134913</v>
      </c>
      <c r="E101" s="1">
        <f t="shared" si="6"/>
        <v>204.39675048963613</v>
      </c>
    </row>
    <row r="102" spans="1:5" ht="15">
      <c r="A102">
        <f t="shared" si="7"/>
        <v>101</v>
      </c>
      <c r="B102" s="1">
        <f t="shared" si="8"/>
        <v>3941.483026920906</v>
      </c>
      <c r="C102" s="1">
        <f t="shared" si="9"/>
        <v>13.795190594223172</v>
      </c>
      <c r="D102" s="1">
        <f t="shared" si="10"/>
        <v>190.60155989541386</v>
      </c>
      <c r="E102" s="1">
        <f t="shared" si="6"/>
        <v>204.39675048963613</v>
      </c>
    </row>
    <row r="103" spans="1:5" ht="15">
      <c r="A103">
        <f t="shared" si="7"/>
        <v>102</v>
      </c>
      <c r="B103" s="1">
        <f t="shared" si="8"/>
        <v>3750.8814670254924</v>
      </c>
      <c r="C103" s="1">
        <f t="shared" si="9"/>
        <v>13.128085134589224</v>
      </c>
      <c r="D103" s="1">
        <f t="shared" si="10"/>
        <v>191.26866535504783</v>
      </c>
      <c r="E103" s="1">
        <f t="shared" si="6"/>
        <v>204.39675048963613</v>
      </c>
    </row>
    <row r="104" spans="1:5" ht="15">
      <c r="A104">
        <f t="shared" si="7"/>
        <v>103</v>
      </c>
      <c r="B104" s="1">
        <f t="shared" si="8"/>
        <v>3559.6128016704447</v>
      </c>
      <c r="C104" s="1">
        <f t="shared" si="9"/>
        <v>12.458644805846557</v>
      </c>
      <c r="D104" s="1">
        <f t="shared" si="10"/>
        <v>191.9381056837905</v>
      </c>
      <c r="E104" s="1">
        <f t="shared" si="6"/>
        <v>204.39675048963613</v>
      </c>
    </row>
    <row r="105" spans="1:5" ht="15">
      <c r="A105">
        <f t="shared" si="7"/>
        <v>104</v>
      </c>
      <c r="B105" s="1">
        <f t="shared" si="8"/>
        <v>3367.674695986654</v>
      </c>
      <c r="C105" s="1">
        <f t="shared" si="9"/>
        <v>11.78686143595329</v>
      </c>
      <c r="D105" s="1">
        <f t="shared" si="10"/>
        <v>192.6098890536838</v>
      </c>
      <c r="E105" s="1">
        <f t="shared" si="6"/>
        <v>204.39675048963613</v>
      </c>
    </row>
    <row r="106" spans="1:5" ht="15">
      <c r="A106">
        <f t="shared" si="7"/>
        <v>105</v>
      </c>
      <c r="B106" s="1">
        <f t="shared" si="8"/>
        <v>3175.0648069329704</v>
      </c>
      <c r="C106" s="1">
        <f t="shared" si="9"/>
        <v>11.112726824265398</v>
      </c>
      <c r="D106" s="1">
        <f t="shared" si="10"/>
        <v>193.2840236653717</v>
      </c>
      <c r="E106" s="1">
        <f t="shared" si="6"/>
        <v>204.39675048963613</v>
      </c>
    </row>
    <row r="107" spans="1:5" ht="15">
      <c r="A107">
        <f t="shared" si="7"/>
        <v>106</v>
      </c>
      <c r="B107" s="1">
        <f t="shared" si="8"/>
        <v>2981.780783267599</v>
      </c>
      <c r="C107" s="1">
        <f t="shared" si="9"/>
        <v>10.436232741436596</v>
      </c>
      <c r="D107" s="1">
        <f t="shared" si="10"/>
        <v>193.96051774820052</v>
      </c>
      <c r="E107" s="1">
        <f t="shared" si="6"/>
        <v>204.39675048963613</v>
      </c>
    </row>
    <row r="108" spans="1:5" ht="15">
      <c r="A108">
        <f t="shared" si="7"/>
        <v>107</v>
      </c>
      <c r="B108" s="1">
        <f t="shared" si="8"/>
        <v>2787.8202655193986</v>
      </c>
      <c r="C108" s="1">
        <f t="shared" si="9"/>
        <v>9.757370929317895</v>
      </c>
      <c r="D108" s="1">
        <f t="shared" si="10"/>
        <v>194.63937956031924</v>
      </c>
      <c r="E108" s="1">
        <f t="shared" si="6"/>
        <v>204.39675048963613</v>
      </c>
    </row>
    <row r="109" spans="1:5" ht="15">
      <c r="A109">
        <f t="shared" si="7"/>
        <v>108</v>
      </c>
      <c r="B109" s="1">
        <f t="shared" si="8"/>
        <v>2593.180885959079</v>
      </c>
      <c r="C109" s="1">
        <f t="shared" si="9"/>
        <v>9.076133100856778</v>
      </c>
      <c r="D109" s="1">
        <f t="shared" si="10"/>
        <v>195.32061738878036</v>
      </c>
      <c r="E109" s="1">
        <f t="shared" si="6"/>
        <v>204.39675048963613</v>
      </c>
    </row>
    <row r="110" spans="1:5" ht="15">
      <c r="A110">
        <f t="shared" si="7"/>
        <v>109</v>
      </c>
      <c r="B110" s="1">
        <f t="shared" si="8"/>
        <v>2397.860268570299</v>
      </c>
      <c r="C110" s="1">
        <f t="shared" si="9"/>
        <v>8.392510939996047</v>
      </c>
      <c r="D110" s="1">
        <f t="shared" si="10"/>
        <v>196.0042395496411</v>
      </c>
      <c r="E110" s="1">
        <f t="shared" si="6"/>
        <v>204.39675048963613</v>
      </c>
    </row>
    <row r="111" spans="1:5" ht="15">
      <c r="A111">
        <f t="shared" si="7"/>
        <v>110</v>
      </c>
      <c r="B111" s="1">
        <f t="shared" si="8"/>
        <v>2201.856029020658</v>
      </c>
      <c r="C111" s="1">
        <f t="shared" si="9"/>
        <v>7.706496101572303</v>
      </c>
      <c r="D111" s="1">
        <f t="shared" si="10"/>
        <v>196.69025438806486</v>
      </c>
      <c r="E111" s="1">
        <f t="shared" si="6"/>
        <v>204.39675048963613</v>
      </c>
    </row>
    <row r="112" spans="1:5" ht="15">
      <c r="A112">
        <f t="shared" si="7"/>
        <v>111</v>
      </c>
      <c r="B112" s="1">
        <f t="shared" si="8"/>
        <v>2005.165774632593</v>
      </c>
      <c r="C112" s="1">
        <f t="shared" si="9"/>
        <v>7.018080211214076</v>
      </c>
      <c r="D112" s="1">
        <f t="shared" si="10"/>
        <v>197.3786702784231</v>
      </c>
      <c r="E112" s="1">
        <f t="shared" si="6"/>
        <v>204.39675048963613</v>
      </c>
    </row>
    <row r="113" spans="1:5" ht="15">
      <c r="A113">
        <f t="shared" si="7"/>
        <v>112</v>
      </c>
      <c r="B113" s="1">
        <f t="shared" si="8"/>
        <v>1807.78710435417</v>
      </c>
      <c r="C113" s="1">
        <f t="shared" si="9"/>
        <v>6.3272548652395955</v>
      </c>
      <c r="D113" s="1">
        <f t="shared" si="10"/>
        <v>198.0694956243976</v>
      </c>
      <c r="E113" s="1">
        <f t="shared" si="6"/>
        <v>204.39675048963613</v>
      </c>
    </row>
    <row r="114" spans="1:5" ht="15">
      <c r="A114">
        <f t="shared" si="7"/>
        <v>113</v>
      </c>
      <c r="B114" s="1">
        <f t="shared" si="8"/>
        <v>1609.7176087297723</v>
      </c>
      <c r="C114" s="1">
        <f t="shared" si="9"/>
        <v>5.634011630554204</v>
      </c>
      <c r="D114" s="1">
        <f t="shared" si="10"/>
        <v>198.76273885908302</v>
      </c>
      <c r="E114" s="1">
        <f t="shared" si="6"/>
        <v>204.39675048963613</v>
      </c>
    </row>
    <row r="115" spans="1:5" ht="15">
      <c r="A115">
        <f t="shared" si="7"/>
        <v>114</v>
      </c>
      <c r="B115" s="1">
        <f t="shared" si="8"/>
        <v>1410.9548698706894</v>
      </c>
      <c r="C115" s="1">
        <f t="shared" si="9"/>
        <v>4.938342044547413</v>
      </c>
      <c r="D115" s="1">
        <f t="shared" si="10"/>
        <v>199.45840844508982</v>
      </c>
      <c r="E115" s="1">
        <f t="shared" si="6"/>
        <v>204.39675048963613</v>
      </c>
    </row>
    <row r="116" spans="1:5" ht="15">
      <c r="A116">
        <f t="shared" si="7"/>
        <v>115</v>
      </c>
      <c r="B116" s="1">
        <f t="shared" si="8"/>
        <v>1211.4964614255996</v>
      </c>
      <c r="C116" s="1">
        <f t="shared" si="9"/>
        <v>4.240237614989598</v>
      </c>
      <c r="D116" s="1">
        <f t="shared" si="10"/>
        <v>200.15651287464763</v>
      </c>
      <c r="E116" s="1">
        <f t="shared" si="6"/>
        <v>204.39675048963613</v>
      </c>
    </row>
    <row r="117" spans="1:5" ht="15">
      <c r="A117">
        <f t="shared" si="7"/>
        <v>116</v>
      </c>
      <c r="B117" s="1">
        <f t="shared" si="8"/>
        <v>1011.3399485509519</v>
      </c>
      <c r="C117" s="1">
        <f t="shared" si="9"/>
        <v>3.539689819928332</v>
      </c>
      <c r="D117" s="1">
        <f t="shared" si="10"/>
        <v>200.85706066970891</v>
      </c>
      <c r="E117" s="1">
        <f t="shared" si="6"/>
        <v>204.39675048963613</v>
      </c>
    </row>
    <row r="118" spans="1:5" ht="15">
      <c r="A118">
        <f t="shared" si="7"/>
        <v>117</v>
      </c>
      <c r="B118" s="1">
        <f t="shared" si="8"/>
        <v>810.482887881243</v>
      </c>
      <c r="C118" s="1">
        <f t="shared" si="9"/>
        <v>2.8366901075843503</v>
      </c>
      <c r="D118" s="1">
        <f t="shared" si="10"/>
        <v>201.5600603820529</v>
      </c>
      <c r="E118" s="1">
        <f t="shared" si="6"/>
        <v>204.39675048963613</v>
      </c>
    </row>
    <row r="119" spans="1:5" ht="15">
      <c r="A119">
        <f t="shared" si="7"/>
        <v>118</v>
      </c>
      <c r="B119" s="1">
        <f t="shared" si="8"/>
        <v>608.92282749919</v>
      </c>
      <c r="C119" s="1">
        <f t="shared" si="9"/>
        <v>2.131229896247165</v>
      </c>
      <c r="D119" s="1">
        <f t="shared" si="10"/>
        <v>202.2655205933901</v>
      </c>
      <c r="E119" s="1">
        <f t="shared" si="6"/>
        <v>204.39675048963613</v>
      </c>
    </row>
    <row r="120" spans="1:5" ht="15">
      <c r="A120">
        <f t="shared" si="7"/>
        <v>119</v>
      </c>
      <c r="B120" s="1">
        <f t="shared" si="8"/>
        <v>406.65730690579994</v>
      </c>
      <c r="C120" s="1">
        <f t="shared" si="9"/>
        <v>1.4233005741702998</v>
      </c>
      <c r="D120" s="1">
        <f t="shared" si="10"/>
        <v>202.97344991546697</v>
      </c>
      <c r="E120" s="1">
        <f t="shared" si="6"/>
        <v>204.39675048963613</v>
      </c>
    </row>
    <row r="121" spans="1:5" ht="15">
      <c r="A121">
        <f t="shared" si="7"/>
        <v>120</v>
      </c>
      <c r="B121" s="1">
        <f t="shared" si="8"/>
        <v>203.68385699033297</v>
      </c>
      <c r="C121" s="1">
        <f t="shared" si="9"/>
        <v>0.7128934994661654</v>
      </c>
      <c r="D121" s="1">
        <f t="shared" si="10"/>
        <v>203.6838569901711</v>
      </c>
      <c r="E121" s="1">
        <f t="shared" si="6"/>
        <v>204.39675048963613</v>
      </c>
    </row>
    <row r="122" spans="1:5" ht="15">
      <c r="A122">
        <f t="shared" si="7"/>
        <v>121</v>
      </c>
      <c r="B122" s="1">
        <f t="shared" si="8"/>
        <v>1.6186163520615082E-10</v>
      </c>
      <c r="C122" s="1">
        <f t="shared" si="9"/>
        <v>5.665157232215279E-13</v>
      </c>
      <c r="D122" s="1">
        <f t="shared" si="10"/>
        <v>204.39675048963673</v>
      </c>
      <c r="E122" s="1">
        <f t="shared" si="6"/>
        <v>204.39675048963613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POITOU CHARENTES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</dc:creator>
  <cp:keywords/>
  <dc:description/>
  <cp:lastModifiedBy>inspecteur</cp:lastModifiedBy>
  <dcterms:created xsi:type="dcterms:W3CDTF">2011-12-07T17:30:53Z</dcterms:created>
  <dcterms:modified xsi:type="dcterms:W3CDTF">2012-01-02T12:26:29Z</dcterms:modified>
  <cp:category/>
  <cp:version/>
  <cp:contentType/>
  <cp:contentStatus/>
</cp:coreProperties>
</file>