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865" windowHeight="3705" activeTab="5"/>
  </bookViews>
  <sheets>
    <sheet name="GraphA" sheetId="1" r:id="rId1"/>
    <sheet name="GraphB" sheetId="2" r:id="rId2"/>
    <sheet name="GraphC" sheetId="3" r:id="rId3"/>
    <sheet name="GraphD" sheetId="4" r:id="rId4"/>
    <sheet name="GraphE" sheetId="5" r:id="rId5"/>
    <sheet name="GraphF" sheetId="6" r:id="rId6"/>
    <sheet name="GraphG" sheetId="7" r:id="rId7"/>
    <sheet name="Graph1" sheetId="8" state="hidden" r:id="rId8"/>
    <sheet name="Graph9" sheetId="9" state="hidden" r:id="rId9"/>
    <sheet name="Feuil1" sheetId="10" state="hidden" r:id="rId10"/>
    <sheet name="Feuil2" sheetId="11" state="hidden" r:id="rId11"/>
    <sheet name="Feuil3" sheetId="12" state="hidden" r:id="rId12"/>
  </sheets>
  <definedNames/>
  <calcPr fullCalcOnLoad="1"/>
</workbook>
</file>

<file path=xl/sharedStrings.xml><?xml version="1.0" encoding="utf-8"?>
<sst xmlns="http://schemas.openxmlformats.org/spreadsheetml/2006/main" count="77" uniqueCount="45">
  <si>
    <t>France</t>
  </si>
  <si>
    <t>Exportations</t>
  </si>
  <si>
    <t>Importations</t>
  </si>
  <si>
    <t>Volume</t>
  </si>
  <si>
    <t>Allemagne</t>
  </si>
  <si>
    <t>R-U</t>
  </si>
  <si>
    <t>Italie</t>
  </si>
  <si>
    <t>E-U</t>
  </si>
  <si>
    <t>Espagne</t>
  </si>
  <si>
    <t>Belgique</t>
  </si>
  <si>
    <t>Suisse</t>
  </si>
  <si>
    <t>Japon</t>
  </si>
  <si>
    <t>Chine</t>
  </si>
  <si>
    <t>Autriche</t>
  </si>
  <si>
    <t>Russie</t>
  </si>
  <si>
    <t>Canada</t>
  </si>
  <si>
    <t>Allemand</t>
  </si>
  <si>
    <t>Anglais</t>
  </si>
  <si>
    <t>Portugais</t>
  </si>
  <si>
    <t>Japonais</t>
  </si>
  <si>
    <t>Espagnol</t>
  </si>
  <si>
    <t>Italien</t>
  </si>
  <si>
    <t>2000/2001</t>
  </si>
  <si>
    <t>2001/2002</t>
  </si>
  <si>
    <t>2002/2003</t>
  </si>
  <si>
    <t>2003/2004</t>
  </si>
  <si>
    <t>académie</t>
  </si>
  <si>
    <t>allemand</t>
  </si>
  <si>
    <t>anglais</t>
  </si>
  <si>
    <t>espagnol</t>
  </si>
  <si>
    <t>LV1 6ème</t>
  </si>
  <si>
    <t>Académie</t>
  </si>
  <si>
    <t>collège</t>
  </si>
  <si>
    <t>LVI</t>
  </si>
  <si>
    <t>LVII</t>
  </si>
  <si>
    <t>vie professionnelle</t>
  </si>
  <si>
    <t>Français</t>
  </si>
  <si>
    <t>japonais</t>
  </si>
  <si>
    <t xml:space="preserve">chinois </t>
  </si>
  <si>
    <t>français</t>
  </si>
  <si>
    <t>chinois</t>
  </si>
  <si>
    <t>hindi</t>
  </si>
  <si>
    <t>russe</t>
  </si>
  <si>
    <t>arabe</t>
  </si>
  <si>
    <t>italien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</si>
</sst>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3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0.25"/>
      <name val="Arial"/>
      <family val="0"/>
    </font>
    <font>
      <b/>
      <sz val="16.5"/>
      <name val="Arial"/>
      <family val="2"/>
    </font>
    <font>
      <b/>
      <sz val="20.75"/>
      <name val="Arial"/>
      <family val="2"/>
    </font>
    <font>
      <b/>
      <sz val="26.75"/>
      <name val="Arial"/>
      <family val="2"/>
    </font>
    <font>
      <sz val="21.25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sz val="17.5"/>
      <name val="Arial"/>
      <family val="2"/>
    </font>
    <font>
      <b/>
      <sz val="8.75"/>
      <name val="Arial"/>
      <family val="2"/>
    </font>
    <font>
      <b/>
      <sz val="21.75"/>
      <name val="Arial"/>
      <family val="2"/>
    </font>
    <font>
      <sz val="10.75"/>
      <name val="Arial"/>
      <family val="0"/>
    </font>
    <font>
      <sz val="21.7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  <font>
      <b/>
      <sz val="12.5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43"/>
      <name val="Arial"/>
      <family val="2"/>
    </font>
    <font>
      <b/>
      <sz val="14.2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3.25"/>
      <name val="Arial"/>
      <family val="2"/>
    </font>
    <font>
      <b/>
      <sz val="8"/>
      <name val="Arial"/>
      <family val="2"/>
    </font>
    <font>
      <b/>
      <sz val="18.75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Principales langues européennes.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(source: Banque mondiale)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Feuil1!$A$30:$A$33</c:f>
              <c:strCache>
                <c:ptCount val="4"/>
                <c:pt idx="0">
                  <c:v>Allemand</c:v>
                </c:pt>
                <c:pt idx="1">
                  <c:v>Anglais</c:v>
                </c:pt>
                <c:pt idx="2">
                  <c:v>Français</c:v>
                </c:pt>
                <c:pt idx="3">
                  <c:v>Espagnol</c:v>
                </c:pt>
              </c:strCache>
            </c:strRef>
          </c:cat>
          <c:val>
            <c:numRef>
              <c:f>Feuil1!$B$30:$B$33</c:f>
              <c:numCache>
                <c:ptCount val="4"/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993300"/>
              </a:solidFill>
            </c:spPr>
          </c:dPt>
          <c:cat>
            <c:strRef>
              <c:f>Feuil1!$A$30:$A$33</c:f>
              <c:strCache>
                <c:ptCount val="4"/>
                <c:pt idx="0">
                  <c:v>Allemand</c:v>
                </c:pt>
                <c:pt idx="1">
                  <c:v>Anglais</c:v>
                </c:pt>
                <c:pt idx="2">
                  <c:v>Français</c:v>
                </c:pt>
                <c:pt idx="3">
                  <c:v>Espagnol</c:v>
                </c:pt>
              </c:strCache>
            </c:strRef>
          </c:cat>
          <c:val>
            <c:numRef>
              <c:f>Feuil1!$C$30:$C$33</c:f>
              <c:numCache>
                <c:ptCount val="4"/>
                <c:pt idx="0">
                  <c:v>24</c:v>
                </c:pt>
                <c:pt idx="1">
                  <c:v>14</c:v>
                </c:pt>
                <c:pt idx="2">
                  <c:v>15.5</c:v>
                </c:pt>
                <c:pt idx="3">
                  <c:v>9</c:v>
                </c:pt>
              </c:numCache>
            </c:numRef>
          </c:val>
          <c:shape val="cylinder"/>
        </c:ser>
        <c:shape val="cylinder"/>
        <c:axId val="584711"/>
        <c:axId val="5262400"/>
      </c:bar3DChart>
      <c:catAx>
        <c:axId val="58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262400"/>
        <c:crosses val="autoZero"/>
        <c:auto val="1"/>
        <c:lblOffset val="100"/>
        <c:noMultiLvlLbl val="0"/>
      </c:catAx>
      <c:valAx>
        <c:axId val="5262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Comparaison des apprentissages et des pratiques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(sources: E.N; Ministère du commerce extérieur)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64"/>
          <c:w val="0.949"/>
          <c:h val="0.8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Feuil1!$E$31</c:f>
              <c:strCache>
                <c:ptCount val="1"/>
                <c:pt idx="0">
                  <c:v>Allemand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Feuil1!$F$30:$G$30</c:f>
              <c:strCache>
                <c:ptCount val="2"/>
                <c:pt idx="0">
                  <c:v>collège</c:v>
                </c:pt>
                <c:pt idx="1">
                  <c:v>vie professionnelle</c:v>
                </c:pt>
              </c:strCache>
            </c:strRef>
          </c:cat>
          <c:val>
            <c:numRef>
              <c:f>Feuil1!$F$31:$G$31</c:f>
              <c:numCache>
                <c:ptCount val="2"/>
                <c:pt idx="0">
                  <c:v>10</c:v>
                </c:pt>
                <c:pt idx="1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Feuil1!$E$33</c:f>
              <c:strCache>
                <c:ptCount val="1"/>
                <c:pt idx="0">
                  <c:v>Anglais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Feuil1!$F$30:$G$30</c:f>
              <c:strCache>
                <c:ptCount val="2"/>
                <c:pt idx="0">
                  <c:v>collège</c:v>
                </c:pt>
                <c:pt idx="1">
                  <c:v>vie professionnelle</c:v>
                </c:pt>
              </c:strCache>
            </c:strRef>
          </c:cat>
          <c:val>
            <c:numRef>
              <c:f>Feuil1!$F$33:$G$33</c:f>
              <c:numCache>
                <c:ptCount val="2"/>
                <c:pt idx="0">
                  <c:v>95</c:v>
                </c:pt>
                <c:pt idx="1">
                  <c:v>39</c:v>
                </c:pt>
              </c:numCache>
            </c:numRef>
          </c:val>
          <c:shape val="box"/>
        </c:ser>
        <c:overlap val="100"/>
        <c:shape val="box"/>
        <c:axId val="47361601"/>
        <c:axId val="23601226"/>
      </c:bar3DChart>
      <c:catAx>
        <c:axId val="47361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125" b="0" i="0" u="none" baseline="0">
                <a:latin typeface="Arial"/>
                <a:ea typeface="Arial"/>
                <a:cs typeface="Arial"/>
              </a:defRPr>
            </a:pPr>
          </a:p>
        </c:txPr>
        <c:crossAx val="23601226"/>
        <c:crosses val="autoZero"/>
        <c:auto val="1"/>
        <c:lblOffset val="100"/>
        <c:noMultiLvlLbl val="0"/>
      </c:catAx>
      <c:valAx>
        <c:axId val="23601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61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273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Langues pratiquées pour l'exportation                             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(source: Ministère du commerce extérieur 2002)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535"/>
          <c:y val="0.30975"/>
          <c:w val="0.693"/>
          <c:h val="0.4602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35%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39%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Feuil1!$A$18:$A$23</c:f>
              <c:strCache>
                <c:ptCount val="6"/>
                <c:pt idx="0">
                  <c:v>Allemand</c:v>
                </c:pt>
                <c:pt idx="1">
                  <c:v>Anglais</c:v>
                </c:pt>
                <c:pt idx="2">
                  <c:v>Portugais</c:v>
                </c:pt>
                <c:pt idx="3">
                  <c:v>Japonais</c:v>
                </c:pt>
                <c:pt idx="4">
                  <c:v>Espagnol</c:v>
                </c:pt>
                <c:pt idx="5">
                  <c:v>Italien</c:v>
                </c:pt>
              </c:strCache>
            </c:strRef>
          </c:cat>
          <c:val>
            <c:numRef>
              <c:f>Feuil1!$B$18:$B$23</c:f>
              <c:numCache>
                <c:ptCount val="6"/>
                <c:pt idx="0">
                  <c:v>35</c:v>
                </c:pt>
                <c:pt idx="1">
                  <c:v>39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42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Usage des langues sur Internet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(source: Internet Software Consortium)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Feuil1!$A$37:$A$42</c:f>
              <c:strCache>
                <c:ptCount val="6"/>
                <c:pt idx="0">
                  <c:v>anglais</c:v>
                </c:pt>
                <c:pt idx="1">
                  <c:v>japonais</c:v>
                </c:pt>
                <c:pt idx="2">
                  <c:v>allemand</c:v>
                </c:pt>
                <c:pt idx="3">
                  <c:v>chinois </c:v>
                </c:pt>
                <c:pt idx="4">
                  <c:v>français</c:v>
                </c:pt>
                <c:pt idx="5">
                  <c:v>espagnol</c:v>
                </c:pt>
              </c:strCache>
            </c:strRef>
          </c:cat>
          <c:val>
            <c:numRef>
              <c:f>Feuil1!$B$37:$B$42</c:f>
              <c:numCache>
                <c:ptCount val="6"/>
                <c:pt idx="0">
                  <c:v>68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1.5</c:v>
                </c:pt>
              </c:numCache>
            </c:numRef>
          </c:val>
          <c:shape val="cylinder"/>
        </c:ser>
        <c:shape val="cylinder"/>
        <c:axId val="11084443"/>
        <c:axId val="32651124"/>
      </c:bar3DChart>
      <c:catAx>
        <c:axId val="11084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2651124"/>
        <c:crosses val="autoZero"/>
        <c:auto val="1"/>
        <c:lblOffset val="100"/>
        <c:noMultiLvlLbl val="0"/>
      </c:catAx>
      <c:valAx>
        <c:axId val="32651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844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Les langues dans le monde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(source:les langues de l'humanité 1995)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4575"/>
          <c:w val="0.988"/>
          <c:h val="0.7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3300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  <c:spPr>
              <a:solidFill>
                <a:srgbClr val="00FFFF"/>
              </a:solidFill>
            </c:spPr>
          </c:dPt>
          <c:cat>
            <c:strRef>
              <c:f>Feuil1!$E$39:$E$48</c:f>
              <c:strCache>
                <c:ptCount val="10"/>
                <c:pt idx="0">
                  <c:v>chinois</c:v>
                </c:pt>
                <c:pt idx="1">
                  <c:v>anglais</c:v>
                </c:pt>
                <c:pt idx="2">
                  <c:v>hindi</c:v>
                </c:pt>
                <c:pt idx="3">
                  <c:v>espagnol</c:v>
                </c:pt>
                <c:pt idx="4">
                  <c:v>russe</c:v>
                </c:pt>
                <c:pt idx="5">
                  <c:v>arabe</c:v>
                </c:pt>
                <c:pt idx="6">
                  <c:v>français</c:v>
                </c:pt>
                <c:pt idx="7">
                  <c:v>japonais</c:v>
                </c:pt>
                <c:pt idx="8">
                  <c:v>allemand</c:v>
                </c:pt>
                <c:pt idx="9">
                  <c:v>italien</c:v>
                </c:pt>
              </c:strCache>
            </c:strRef>
          </c:cat>
          <c:val>
            <c:numRef>
              <c:f>Feuil1!$F$39:$F$48</c:f>
              <c:numCache>
                <c:ptCount val="10"/>
                <c:pt idx="0">
                  <c:v>1000</c:v>
                </c:pt>
                <c:pt idx="1">
                  <c:v>600</c:v>
                </c:pt>
                <c:pt idx="2">
                  <c:v>450</c:v>
                </c:pt>
                <c:pt idx="3">
                  <c:v>330</c:v>
                </c:pt>
                <c:pt idx="4">
                  <c:v>285</c:v>
                </c:pt>
                <c:pt idx="5">
                  <c:v>170</c:v>
                </c:pt>
                <c:pt idx="6">
                  <c:v>135</c:v>
                </c:pt>
                <c:pt idx="7">
                  <c:v>125</c:v>
                </c:pt>
                <c:pt idx="8">
                  <c:v>110</c:v>
                </c:pt>
                <c:pt idx="9">
                  <c:v>65</c:v>
                </c:pt>
              </c:numCache>
            </c:numRef>
          </c:val>
          <c:shape val="cylinder"/>
        </c:ser>
        <c:shape val="cylinder"/>
        <c:axId val="25424661"/>
        <c:axId val="27495358"/>
      </c:bar3DChart>
      <c:catAx>
        <c:axId val="2542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90000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7495358"/>
        <c:crosses val="autoZero"/>
        <c:auto val="1"/>
        <c:lblOffset val="100"/>
        <c:noMultiLvlLbl val="0"/>
      </c:catAx>
      <c:valAx>
        <c:axId val="27495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5075"/>
              <c:y val="-0.36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246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Comparaison des apprentissages  et des pratiques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(source E.N; Ministère du commerce extérieur)</a:t>
            </a:r>
          </a:p>
        </c:rich>
      </c:tx>
      <c:layout/>
      <c:spPr>
        <a:noFill/>
        <a:ln>
          <a:noFill/>
        </a:ln>
      </c:spPr>
    </c:title>
    <c:view3D>
      <c:rotX val="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75"/>
          <c:y val="0.146"/>
          <c:w val="0.9675"/>
          <c:h val="0.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Feuil1!$F$30</c:f>
              <c:strCache>
                <c:ptCount val="1"/>
                <c:pt idx="0">
                  <c:v>collège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Feuil1!$E$31:$E$37</c:f>
              <c:strCache>
                <c:ptCount val="7"/>
                <c:pt idx="0">
                  <c:v>Allemand</c:v>
                </c:pt>
                <c:pt idx="2">
                  <c:v>Anglais</c:v>
                </c:pt>
                <c:pt idx="3">
                  <c:v>Portugais</c:v>
                </c:pt>
                <c:pt idx="4">
                  <c:v>Japonais</c:v>
                </c:pt>
                <c:pt idx="5">
                  <c:v>Espagnol</c:v>
                </c:pt>
                <c:pt idx="6">
                  <c:v>Italien</c:v>
                </c:pt>
              </c:strCache>
            </c:strRef>
          </c:cat>
          <c:val>
            <c:numRef>
              <c:f>Feuil1!$F$31:$F$37</c:f>
              <c:numCache>
                <c:ptCount val="7"/>
                <c:pt idx="0">
                  <c:v>10</c:v>
                </c:pt>
                <c:pt idx="2">
                  <c:v>95</c:v>
                </c:pt>
                <c:pt idx="5">
                  <c:v>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Feuil1!$G$30</c:f>
              <c:strCache>
                <c:ptCount val="1"/>
                <c:pt idx="0">
                  <c:v>vie professionnelle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Feuil1!$E$31:$E$37</c:f>
              <c:strCache>
                <c:ptCount val="7"/>
                <c:pt idx="0">
                  <c:v>Allemand</c:v>
                </c:pt>
                <c:pt idx="2">
                  <c:v>Anglais</c:v>
                </c:pt>
                <c:pt idx="3">
                  <c:v>Portugais</c:v>
                </c:pt>
                <c:pt idx="4">
                  <c:v>Japonais</c:v>
                </c:pt>
                <c:pt idx="5">
                  <c:v>Espagnol</c:v>
                </c:pt>
                <c:pt idx="6">
                  <c:v>Italien</c:v>
                </c:pt>
              </c:strCache>
            </c:strRef>
          </c:cat>
          <c:val>
            <c:numRef>
              <c:f>Feuil1!$G$31:$G$37</c:f>
              <c:numCache>
                <c:ptCount val="7"/>
                <c:pt idx="0">
                  <c:v>35</c:v>
                </c:pt>
                <c:pt idx="2">
                  <c:v>39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shape val="box"/>
        </c:ser>
        <c:shape val="box"/>
        <c:axId val="46131631"/>
        <c:axId val="12531496"/>
      </c:bar3DChart>
      <c:catAx>
        <c:axId val="4613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520000"/>
          <a:lstStyle/>
          <a:p>
            <a:pPr>
              <a:defRPr lang="en-US" cap="none" sz="2175" b="0" i="0" u="none" baseline="0">
                <a:latin typeface="Arial"/>
                <a:ea typeface="Arial"/>
                <a:cs typeface="Arial"/>
              </a:defRPr>
            </a:pPr>
          </a:p>
        </c:txPr>
        <c:crossAx val="12531496"/>
        <c:crosses val="autoZero"/>
        <c:auto val="1"/>
        <c:lblOffset val="100"/>
        <c:noMultiLvlLbl val="0"/>
      </c:catAx>
      <c:valAx>
        <c:axId val="12531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31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3645"/>
          <c:w val="0.23525"/>
          <c:h val="0.248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Le commerce extérieur de la France en 2003 </a:t>
            </a:r>
            <a:r>
              <a:rPr lang="en-US" cap="none" sz="950" b="1" i="0" u="none" baseline="0">
                <a:latin typeface="Arial"/>
                <a:ea typeface="Arial"/>
                <a:cs typeface="Arial"/>
              </a:rPr>
              <a:t>(source: Ministère du commerce extérieur)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6"/>
      <c:rotY val="21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22275"/>
          <c:w val="0.95925"/>
          <c:h val="0.77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Exportations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9999FF"/>
                </a:fgClr>
                <a:bgClr>
                  <a:srgbClr val="CCFFFF"/>
                </a:bgClr>
              </a:pattFill>
            </c:spPr>
          </c:dPt>
          <c:cat>
            <c:strRef>
              <c:f>Feuil1!$A$2:$A$13</c:f>
              <c:strCache>
                <c:ptCount val="12"/>
                <c:pt idx="0">
                  <c:v>Allemagne</c:v>
                </c:pt>
                <c:pt idx="1">
                  <c:v>Espagne</c:v>
                </c:pt>
                <c:pt idx="2">
                  <c:v>Italie</c:v>
                </c:pt>
                <c:pt idx="3">
                  <c:v>R-U</c:v>
                </c:pt>
                <c:pt idx="4">
                  <c:v>Belgique</c:v>
                </c:pt>
                <c:pt idx="5">
                  <c:v>E-U</c:v>
                </c:pt>
                <c:pt idx="6">
                  <c:v>Suisse</c:v>
                </c:pt>
                <c:pt idx="7">
                  <c:v>Japon</c:v>
                </c:pt>
                <c:pt idx="8">
                  <c:v>Chine</c:v>
                </c:pt>
                <c:pt idx="9">
                  <c:v>Autriche</c:v>
                </c:pt>
                <c:pt idx="10">
                  <c:v>Russie</c:v>
                </c:pt>
                <c:pt idx="11">
                  <c:v>Canada</c:v>
                </c:pt>
              </c:strCache>
            </c:strRef>
          </c:cat>
          <c:val>
            <c:numRef>
              <c:f>Feuil1!$B$2:$B$13</c:f>
              <c:numCache>
                <c:ptCount val="12"/>
                <c:pt idx="0">
                  <c:v>46</c:v>
                </c:pt>
                <c:pt idx="1">
                  <c:v>32</c:v>
                </c:pt>
                <c:pt idx="2">
                  <c:v>29</c:v>
                </c:pt>
                <c:pt idx="3">
                  <c:v>29</c:v>
                </c:pt>
                <c:pt idx="4">
                  <c:v>25</c:v>
                </c:pt>
                <c:pt idx="5">
                  <c:v>21</c:v>
                </c:pt>
                <c:pt idx="6">
                  <c:v>10</c:v>
                </c:pt>
                <c:pt idx="7">
                  <c:v>5</c:v>
                </c:pt>
                <c:pt idx="8">
                  <c:v>4.6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993366"/>
                </a:fgClr>
                <a:bgClr>
                  <a:srgbClr val="CCFFFF"/>
                </a:bgClr>
              </a:pattFill>
            </c:spPr>
          </c:dPt>
          <c:cat>
            <c:strRef>
              <c:f>Feuil1!$A$2:$A$13</c:f>
              <c:strCache>
                <c:ptCount val="12"/>
                <c:pt idx="0">
                  <c:v>Allemagne</c:v>
                </c:pt>
                <c:pt idx="1">
                  <c:v>Espagne</c:v>
                </c:pt>
                <c:pt idx="2">
                  <c:v>Italie</c:v>
                </c:pt>
                <c:pt idx="3">
                  <c:v>R-U</c:v>
                </c:pt>
                <c:pt idx="4">
                  <c:v>Belgique</c:v>
                </c:pt>
                <c:pt idx="5">
                  <c:v>E-U</c:v>
                </c:pt>
                <c:pt idx="6">
                  <c:v>Suisse</c:v>
                </c:pt>
                <c:pt idx="7">
                  <c:v>Japon</c:v>
                </c:pt>
                <c:pt idx="8">
                  <c:v>Chine</c:v>
                </c:pt>
                <c:pt idx="9">
                  <c:v>Autriche</c:v>
                </c:pt>
                <c:pt idx="10">
                  <c:v>Russie</c:v>
                </c:pt>
                <c:pt idx="11">
                  <c:v>Canada</c:v>
                </c:pt>
              </c:strCache>
            </c:strRef>
          </c:cat>
          <c:val>
            <c:numRef>
              <c:f>Feuil1!$C$2:$C$13</c:f>
              <c:numCache>
                <c:ptCount val="12"/>
                <c:pt idx="0">
                  <c:v>55</c:v>
                </c:pt>
                <c:pt idx="1">
                  <c:v>24</c:v>
                </c:pt>
                <c:pt idx="2">
                  <c:v>29</c:v>
                </c:pt>
                <c:pt idx="3">
                  <c:v>22</c:v>
                </c:pt>
                <c:pt idx="4">
                  <c:v>23</c:v>
                </c:pt>
                <c:pt idx="5">
                  <c:v>21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FF99"/>
                </a:fgClr>
                <a:bgClr>
                  <a:srgbClr val="CCFFFF"/>
                </a:bgClr>
              </a:pattFill>
            </c:spPr>
          </c:dPt>
          <c:cat>
            <c:strRef>
              <c:f>Feuil1!$A$2:$A$13</c:f>
              <c:strCache>
                <c:ptCount val="12"/>
                <c:pt idx="0">
                  <c:v>Allemagne</c:v>
                </c:pt>
                <c:pt idx="1">
                  <c:v>Espagne</c:v>
                </c:pt>
                <c:pt idx="2">
                  <c:v>Italie</c:v>
                </c:pt>
                <c:pt idx="3">
                  <c:v>R-U</c:v>
                </c:pt>
                <c:pt idx="4">
                  <c:v>Belgique</c:v>
                </c:pt>
                <c:pt idx="5">
                  <c:v>E-U</c:v>
                </c:pt>
                <c:pt idx="6">
                  <c:v>Suisse</c:v>
                </c:pt>
                <c:pt idx="7">
                  <c:v>Japon</c:v>
                </c:pt>
                <c:pt idx="8">
                  <c:v>Chine</c:v>
                </c:pt>
                <c:pt idx="9">
                  <c:v>Autriche</c:v>
                </c:pt>
                <c:pt idx="10">
                  <c:v>Russie</c:v>
                </c:pt>
                <c:pt idx="11">
                  <c:v>Canada</c:v>
                </c:pt>
              </c:strCache>
            </c:strRef>
          </c:cat>
          <c:val>
            <c:numRef>
              <c:f>Feuil1!$D$2:$D$13</c:f>
              <c:numCache>
                <c:ptCount val="12"/>
                <c:pt idx="0">
                  <c:v>101</c:v>
                </c:pt>
                <c:pt idx="1">
                  <c:v>56</c:v>
                </c:pt>
                <c:pt idx="2">
                  <c:v>58</c:v>
                </c:pt>
                <c:pt idx="3">
                  <c:v>51</c:v>
                </c:pt>
                <c:pt idx="4">
                  <c:v>48</c:v>
                </c:pt>
                <c:pt idx="5">
                  <c:v>42</c:v>
                </c:pt>
                <c:pt idx="6">
                  <c:v>17</c:v>
                </c:pt>
                <c:pt idx="7">
                  <c:v>15</c:v>
                </c:pt>
                <c:pt idx="8">
                  <c:v>17.6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shape val="box"/>
        </c:ser>
        <c:shape val="box"/>
        <c:axId val="45674601"/>
        <c:axId val="8418226"/>
        <c:axId val="8655171"/>
      </c:bar3DChart>
      <c:catAx>
        <c:axId val="456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82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418226"/>
        <c:crosses val="autoZero"/>
        <c:auto val="1"/>
        <c:lblOffset val="100"/>
        <c:noMultiLvlLbl val="0"/>
      </c:catAx>
      <c:valAx>
        <c:axId val="8418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millions d'euros</a:t>
                </a:r>
              </a:p>
            </c:rich>
          </c:tx>
          <c:layout>
            <c:manualLayout>
              <c:xMode val="factor"/>
              <c:yMode val="factor"/>
              <c:x val="0.31675"/>
              <c:y val="-0.19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674601"/>
        <c:crossesAt val="1"/>
        <c:crossBetween val="between"/>
        <c:dispUnits/>
      </c:valAx>
      <c:serAx>
        <c:axId val="8655171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1822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9175"/>
          <c:w val="0.19725"/>
          <c:h val="0.19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Langue vivante 1 en classe de Sixième, évolution 2001/2003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(source: E.N)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23"/>
          <c:w val="0.9215"/>
          <c:h val="0.761"/>
        </c:manualLayout>
      </c:layout>
      <c:bar3DChart>
        <c:barDir val="col"/>
        <c:grouping val="clustered"/>
        <c:varyColors val="0"/>
        <c:ser>
          <c:idx val="0"/>
          <c:order val="0"/>
          <c:tx>
            <c:v>2000/2001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CC99FF"/>
              </a:solidFill>
            </c:spPr>
          </c:dPt>
          <c:cat>
            <c:strRef>
              <c:f>Feuil1!$F$23:$J$23</c:f>
              <c:strCache>
                <c:ptCount val="5"/>
                <c:pt idx="0">
                  <c:v>allemand</c:v>
                </c:pt>
                <c:pt idx="1">
                  <c:v>anglais</c:v>
                </c:pt>
                <c:pt idx="3">
                  <c:v>allemand</c:v>
                </c:pt>
                <c:pt idx="4">
                  <c:v>anglais</c:v>
                </c:pt>
              </c:strCache>
            </c:strRef>
          </c:cat>
          <c:val>
            <c:numRef>
              <c:f>Feuil1!$F$24:$J$24</c:f>
              <c:numCache>
                <c:ptCount val="5"/>
                <c:pt idx="0">
                  <c:v>4.3</c:v>
                </c:pt>
                <c:pt idx="1">
                  <c:v>95.7</c:v>
                </c:pt>
                <c:pt idx="3">
                  <c:v>8.9</c:v>
                </c:pt>
                <c:pt idx="4">
                  <c:v>90.2</c:v>
                </c:pt>
              </c:numCache>
            </c:numRef>
          </c:val>
          <c:shape val="box"/>
        </c:ser>
        <c:ser>
          <c:idx val="1"/>
          <c:order val="1"/>
          <c:tx>
            <c:v>2001/2002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CC99FF"/>
              </a:solidFill>
            </c:spPr>
          </c:dPt>
          <c:cat>
            <c:strRef>
              <c:f>Feuil1!$F$23:$J$23</c:f>
              <c:strCache>
                <c:ptCount val="5"/>
                <c:pt idx="0">
                  <c:v>allemand</c:v>
                </c:pt>
                <c:pt idx="1">
                  <c:v>anglais</c:v>
                </c:pt>
                <c:pt idx="3">
                  <c:v>allemand</c:v>
                </c:pt>
                <c:pt idx="4">
                  <c:v>anglais</c:v>
                </c:pt>
              </c:strCache>
            </c:strRef>
          </c:cat>
          <c:val>
            <c:numRef>
              <c:f>Feuil1!$F$25:$J$25</c:f>
              <c:numCache>
                <c:ptCount val="5"/>
                <c:pt idx="0">
                  <c:v>4.4</c:v>
                </c:pt>
                <c:pt idx="1">
                  <c:v>95.6</c:v>
                </c:pt>
                <c:pt idx="3">
                  <c:v>8.6</c:v>
                </c:pt>
                <c:pt idx="4">
                  <c:v>90.5</c:v>
                </c:pt>
              </c:numCache>
            </c:numRef>
          </c:val>
          <c:shape val="box"/>
        </c:ser>
        <c:ser>
          <c:idx val="2"/>
          <c:order val="2"/>
          <c:tx>
            <c:v>2002/2003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CC99FF"/>
              </a:solidFill>
            </c:spPr>
          </c:dPt>
          <c:cat>
            <c:strRef>
              <c:f>Feuil1!$F$23:$J$23</c:f>
              <c:strCache>
                <c:ptCount val="5"/>
                <c:pt idx="0">
                  <c:v>allemand</c:v>
                </c:pt>
                <c:pt idx="1">
                  <c:v>anglais</c:v>
                </c:pt>
                <c:pt idx="3">
                  <c:v>allemand</c:v>
                </c:pt>
                <c:pt idx="4">
                  <c:v>anglais</c:v>
                </c:pt>
              </c:strCache>
            </c:strRef>
          </c:cat>
          <c:val>
            <c:numRef>
              <c:f>Feuil1!$F$26:$J$26</c:f>
              <c:numCache>
                <c:ptCount val="5"/>
                <c:pt idx="0">
                  <c:v>4.2</c:v>
                </c:pt>
                <c:pt idx="1">
                  <c:v>95.8</c:v>
                </c:pt>
                <c:pt idx="3">
                  <c:v>8.3</c:v>
                </c:pt>
                <c:pt idx="4">
                  <c:v>90.8</c:v>
                </c:pt>
              </c:numCache>
            </c:numRef>
          </c:val>
          <c:shape val="box"/>
        </c:ser>
        <c:shape val="box"/>
        <c:axId val="10787676"/>
        <c:axId val="29980221"/>
      </c:bar3DChart>
      <c:catAx>
        <c:axId val="1078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75" b="1" i="0" u="none" baseline="0">
                    <a:latin typeface="Arial"/>
                    <a:ea typeface="Arial"/>
                    <a:cs typeface="Arial"/>
                  </a:rPr>
                  <a:t>Académie                France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29980221"/>
        <c:crosses val="autoZero"/>
        <c:auto val="1"/>
        <c:lblOffset val="100"/>
        <c:noMultiLvlLbl val="0"/>
      </c:catAx>
      <c:valAx>
        <c:axId val="29980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55"/>
              <c:y val="-0.3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876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Evolution de l'enseignement de l'allemand dans l'Académie de Poitiers (1970-2003) </a:t>
            </a:r>
            <a:r>
              <a:rPr lang="en-US" cap="none" sz="950" b="1" i="0" u="none" baseline="0">
                <a:latin typeface="Arial"/>
                <a:ea typeface="Arial"/>
                <a:cs typeface="Arial"/>
              </a:rPr>
              <a:t>(source: E.N)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75"/>
          <c:y val="0.18925"/>
          <c:w val="0.93725"/>
          <c:h val="0.789"/>
        </c:manualLayout>
      </c:layout>
      <c:line3DChart>
        <c:grouping val="standard"/>
        <c:varyColors val="0"/>
        <c:ser>
          <c:idx val="0"/>
          <c:order val="0"/>
          <c:tx>
            <c:strRef>
              <c:f>Feuil1!$H$36</c:f>
              <c:strCache>
                <c:ptCount val="1"/>
                <c:pt idx="0">
                  <c:v>LVII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Feuil1!$I$35:$J$35</c:f>
              <c:numCache>
                <c:ptCount val="2"/>
                <c:pt idx="0">
                  <c:v>1970</c:v>
                </c:pt>
                <c:pt idx="1">
                  <c:v>2003</c:v>
                </c:pt>
              </c:numCache>
            </c:numRef>
          </c:cat>
          <c:val>
            <c:numRef>
              <c:f>Feuil1!$I$36:$J$36</c:f>
              <c:numCache>
                <c:ptCount val="2"/>
                <c:pt idx="0">
                  <c:v>40</c:v>
                </c:pt>
                <c:pt idx="1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Feuil1!$H$37</c:f>
              <c:strCache>
                <c:ptCount val="1"/>
                <c:pt idx="0">
                  <c:v>LVI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Feuil1!$I$35:$J$35</c:f>
              <c:numCache>
                <c:ptCount val="2"/>
                <c:pt idx="0">
                  <c:v>1970</c:v>
                </c:pt>
                <c:pt idx="1">
                  <c:v>2003</c:v>
                </c:pt>
              </c:numCache>
            </c:numRef>
          </c:cat>
          <c:val>
            <c:numRef>
              <c:f>Feuil1!$I$37:$J$37</c:f>
              <c:numCache>
                <c:ptCount val="2"/>
                <c:pt idx="0">
                  <c:v>60</c:v>
                </c:pt>
                <c:pt idx="1">
                  <c:v>8.3</c:v>
                </c:pt>
              </c:numCache>
            </c:numRef>
          </c:val>
          <c:smooth val="0"/>
        </c:ser>
        <c:axId val="1386534"/>
        <c:axId val="12478807"/>
        <c:axId val="45200400"/>
      </c:line3DChart>
      <c:catAx>
        <c:axId val="13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2478807"/>
        <c:crosses val="autoZero"/>
        <c:auto val="1"/>
        <c:lblOffset val="100"/>
        <c:noMultiLvlLbl val="0"/>
      </c:catAx>
      <c:valAx>
        <c:axId val="12478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534"/>
        <c:crossesAt val="1"/>
        <c:crossBetween val="between"/>
        <c:dispUnits/>
      </c:valAx>
      <c:serAx>
        <c:axId val="4520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24788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51825"/>
          <c:w val="0.25425"/>
          <c:h val="0.205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pageSetup horizontalDpi="204" verticalDpi="204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pageSetup horizontalDpi="204" verticalDpi="204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204" verticalDpi="204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204" verticalDpi="204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pageSetup horizontalDpi="204" verticalDpi="204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0.9705</cdr:y>
    </cdr:from>
    <cdr:to>
      <cdr:x>0.9995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5581650"/>
          <a:ext cx="2000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0.964</cdr:y>
    </cdr:from>
    <cdr:to>
      <cdr:x>0.9955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7191375" y="5543550"/>
          <a:ext cx="2000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0.72125</cdr:x>
      <cdr:y>0.96125</cdr:y>
    </cdr:from>
    <cdr:to>
      <cdr:x>0.986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3867150"/>
          <a:ext cx="2009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0.97025</cdr:y>
    </cdr:from>
    <cdr:to>
      <cdr:x>0.99875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7219950" y="5581650"/>
          <a:ext cx="2000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0.73575</cdr:x>
      <cdr:y>0.96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3867150"/>
          <a:ext cx="1962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0.966</cdr:y>
    </cdr:from>
    <cdr:to>
      <cdr:x>0.99975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5553075"/>
          <a:ext cx="2000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0.95675</cdr:y>
    </cdr:from>
    <cdr:to>
      <cdr:x>0.9915</cdr:x>
      <cdr:y>0.98525</cdr:y>
    </cdr:to>
    <cdr:sp>
      <cdr:nvSpPr>
        <cdr:cNvPr id="1" name="TextBox 2"/>
        <cdr:cNvSpPr txBox="1">
          <a:spLocks noChangeArrowheads="1"/>
        </cdr:cNvSpPr>
      </cdr:nvSpPr>
      <cdr:spPr>
        <a:xfrm>
          <a:off x="7153275" y="5495925"/>
          <a:ext cx="2000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0.9705</cdr:y>
    </cdr:from>
    <cdr:to>
      <cdr:x>0.9995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5581650"/>
          <a:ext cx="2000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0.8585</cdr:y>
    </cdr:from>
    <cdr:to>
      <cdr:x>1</cdr:x>
      <cdr:y>0.992</cdr:y>
    </cdr:to>
    <cdr:sp>
      <cdr:nvSpPr>
        <cdr:cNvPr id="1" name="TextBox 2"/>
        <cdr:cNvSpPr txBox="1">
          <a:spLocks noChangeArrowheads="1"/>
        </cdr:cNvSpPr>
      </cdr:nvSpPr>
      <cdr:spPr>
        <a:xfrm>
          <a:off x="5934075" y="3457575"/>
          <a:ext cx="1638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copyright; Katherine Lemaire février 2004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C45" sqref="C45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46</v>
      </c>
      <c r="C2">
        <v>55</v>
      </c>
      <c r="D2">
        <f aca="true" t="shared" si="0" ref="D2:D13">SUM(B2:C2)</f>
        <v>101</v>
      </c>
    </row>
    <row r="3" spans="1:4" ht="12.75">
      <c r="A3" t="s">
        <v>8</v>
      </c>
      <c r="B3">
        <v>32</v>
      </c>
      <c r="C3">
        <v>24</v>
      </c>
      <c r="D3">
        <f>SUM(B3:C3)</f>
        <v>56</v>
      </c>
    </row>
    <row r="4" spans="1:4" ht="12.75">
      <c r="A4" t="s">
        <v>6</v>
      </c>
      <c r="B4">
        <v>29</v>
      </c>
      <c r="C4">
        <v>29</v>
      </c>
      <c r="D4">
        <f>SUM(B4:C4)</f>
        <v>58</v>
      </c>
    </row>
    <row r="5" spans="1:4" ht="12.75">
      <c r="A5" t="s">
        <v>5</v>
      </c>
      <c r="B5">
        <v>29</v>
      </c>
      <c r="C5">
        <v>22</v>
      </c>
      <c r="D5">
        <f t="shared" si="0"/>
        <v>51</v>
      </c>
    </row>
    <row r="6" spans="1:4" ht="12.75">
      <c r="A6" t="s">
        <v>9</v>
      </c>
      <c r="B6">
        <v>25</v>
      </c>
      <c r="C6">
        <v>23</v>
      </c>
      <c r="D6">
        <f>SUM(B6:C6)</f>
        <v>48</v>
      </c>
    </row>
    <row r="7" spans="1:4" ht="12.75">
      <c r="A7" t="s">
        <v>7</v>
      </c>
      <c r="B7">
        <v>21</v>
      </c>
      <c r="C7">
        <v>21</v>
      </c>
      <c r="D7">
        <f t="shared" si="0"/>
        <v>42</v>
      </c>
    </row>
    <row r="8" spans="1:4" ht="12.75">
      <c r="A8" t="s">
        <v>10</v>
      </c>
      <c r="B8">
        <v>10</v>
      </c>
      <c r="C8">
        <v>7</v>
      </c>
      <c r="D8">
        <f t="shared" si="0"/>
        <v>17</v>
      </c>
    </row>
    <row r="9" spans="1:4" ht="12.75">
      <c r="A9" t="s">
        <v>11</v>
      </c>
      <c r="B9">
        <v>5</v>
      </c>
      <c r="C9">
        <v>10</v>
      </c>
      <c r="D9">
        <f t="shared" si="0"/>
        <v>15</v>
      </c>
    </row>
    <row r="10" spans="1:4" ht="12.75">
      <c r="A10" t="s">
        <v>12</v>
      </c>
      <c r="B10">
        <v>4.6</v>
      </c>
      <c r="C10">
        <v>13</v>
      </c>
      <c r="D10">
        <f t="shared" si="0"/>
        <v>17.6</v>
      </c>
    </row>
    <row r="11" spans="1:4" ht="12.75">
      <c r="A11" t="s">
        <v>13</v>
      </c>
      <c r="B11">
        <v>3</v>
      </c>
      <c r="C11">
        <v>3</v>
      </c>
      <c r="D11">
        <f t="shared" si="0"/>
        <v>6</v>
      </c>
    </row>
    <row r="12" spans="1:4" ht="12.75">
      <c r="A12" t="s">
        <v>14</v>
      </c>
      <c r="B12">
        <v>2</v>
      </c>
      <c r="C12">
        <v>6</v>
      </c>
      <c r="D12">
        <f t="shared" si="0"/>
        <v>8</v>
      </c>
    </row>
    <row r="13" spans="1:4" ht="12.75">
      <c r="A13" t="s">
        <v>15</v>
      </c>
      <c r="B13">
        <v>3</v>
      </c>
      <c r="C13">
        <v>2</v>
      </c>
      <c r="D13">
        <f t="shared" si="0"/>
        <v>5</v>
      </c>
    </row>
    <row r="16" spans="6:9" ht="12.75">
      <c r="F16" t="s">
        <v>26</v>
      </c>
      <c r="I16" t="s">
        <v>0</v>
      </c>
    </row>
    <row r="17" spans="6:11" ht="12.75">
      <c r="F17" t="s">
        <v>27</v>
      </c>
      <c r="G17" t="s">
        <v>28</v>
      </c>
      <c r="H17" t="s">
        <v>29</v>
      </c>
      <c r="I17" t="s">
        <v>27</v>
      </c>
      <c r="J17" t="s">
        <v>28</v>
      </c>
      <c r="K17" t="s">
        <v>29</v>
      </c>
    </row>
    <row r="18" spans="1:11" ht="12.75">
      <c r="A18" t="s">
        <v>16</v>
      </c>
      <c r="B18">
        <v>35</v>
      </c>
      <c r="E18" t="s">
        <v>22</v>
      </c>
      <c r="F18">
        <v>10.1</v>
      </c>
      <c r="G18">
        <v>100</v>
      </c>
      <c r="H18">
        <v>40</v>
      </c>
      <c r="I18">
        <v>10.2</v>
      </c>
      <c r="J18">
        <v>100</v>
      </c>
      <c r="K18">
        <v>30</v>
      </c>
    </row>
    <row r="19" spans="1:11" ht="12.75">
      <c r="A19" t="s">
        <v>17</v>
      </c>
      <c r="B19">
        <v>39</v>
      </c>
      <c r="E19" t="s">
        <v>23</v>
      </c>
      <c r="F19">
        <v>11</v>
      </c>
      <c r="G19">
        <v>99.7</v>
      </c>
      <c r="H19">
        <v>37.9</v>
      </c>
      <c r="I19">
        <v>16</v>
      </c>
      <c r="J19">
        <v>95.5</v>
      </c>
      <c r="K19">
        <v>32.4</v>
      </c>
    </row>
    <row r="20" spans="1:11" ht="12.75">
      <c r="A20" t="s">
        <v>18</v>
      </c>
      <c r="B20">
        <v>5</v>
      </c>
      <c r="E20" t="s">
        <v>24</v>
      </c>
      <c r="F20">
        <v>10.1</v>
      </c>
      <c r="G20">
        <v>98</v>
      </c>
      <c r="H20">
        <v>37.2</v>
      </c>
      <c r="I20">
        <v>15.1</v>
      </c>
      <c r="J20">
        <v>95.2</v>
      </c>
      <c r="K20">
        <v>32.8</v>
      </c>
    </row>
    <row r="21" spans="1:5" ht="12.75">
      <c r="A21" t="s">
        <v>19</v>
      </c>
      <c r="B21">
        <v>4</v>
      </c>
      <c r="E21" t="s">
        <v>25</v>
      </c>
    </row>
    <row r="22" spans="1:9" ht="12.75">
      <c r="A22" t="s">
        <v>20</v>
      </c>
      <c r="B22">
        <v>8</v>
      </c>
      <c r="F22" s="1" t="s">
        <v>31</v>
      </c>
      <c r="G22" s="1"/>
      <c r="I22" t="s">
        <v>0</v>
      </c>
    </row>
    <row r="23" spans="1:10" ht="12.75">
      <c r="A23" t="s">
        <v>21</v>
      </c>
      <c r="B23">
        <v>9</v>
      </c>
      <c r="F23" t="s">
        <v>27</v>
      </c>
      <c r="G23" t="s">
        <v>28</v>
      </c>
      <c r="I23" t="s">
        <v>27</v>
      </c>
      <c r="J23" t="s">
        <v>28</v>
      </c>
    </row>
    <row r="24" spans="2:10" ht="12.75">
      <c r="B24">
        <f>SUM(B18:B23)</f>
        <v>100</v>
      </c>
      <c r="E24" t="s">
        <v>22</v>
      </c>
      <c r="F24">
        <v>4.3</v>
      </c>
      <c r="G24">
        <v>95.7</v>
      </c>
      <c r="I24">
        <v>8.9</v>
      </c>
      <c r="J24">
        <v>90.2</v>
      </c>
    </row>
    <row r="25" spans="3:10" ht="12.75">
      <c r="C25" t="s">
        <v>30</v>
      </c>
      <c r="E25" t="s">
        <v>23</v>
      </c>
      <c r="F25">
        <v>4.4</v>
      </c>
      <c r="G25">
        <v>95.6</v>
      </c>
      <c r="I25">
        <v>8.6</v>
      </c>
      <c r="J25">
        <v>90.5</v>
      </c>
    </row>
    <row r="26" spans="5:10" ht="12.75">
      <c r="E26" t="s">
        <v>24</v>
      </c>
      <c r="F26">
        <v>4.2</v>
      </c>
      <c r="G26">
        <v>95.8</v>
      </c>
      <c r="I26">
        <v>8.3</v>
      </c>
      <c r="J26">
        <v>90.8</v>
      </c>
    </row>
    <row r="27" ht="12.75">
      <c r="E27" t="s">
        <v>25</v>
      </c>
    </row>
    <row r="30" spans="1:10" ht="12.75">
      <c r="A30" t="s">
        <v>16</v>
      </c>
      <c r="C30">
        <v>24</v>
      </c>
      <c r="F30" t="s">
        <v>32</v>
      </c>
      <c r="G30" t="s">
        <v>35</v>
      </c>
      <c r="I30" t="s">
        <v>33</v>
      </c>
      <c r="J30" t="s">
        <v>34</v>
      </c>
    </row>
    <row r="31" spans="1:10" ht="12.75">
      <c r="A31" t="s">
        <v>17</v>
      </c>
      <c r="C31">
        <v>14</v>
      </c>
      <c r="E31" t="s">
        <v>16</v>
      </c>
      <c r="F31">
        <v>10</v>
      </c>
      <c r="G31">
        <v>35</v>
      </c>
      <c r="H31">
        <v>1970</v>
      </c>
      <c r="I31">
        <v>60</v>
      </c>
      <c r="J31">
        <v>40</v>
      </c>
    </row>
    <row r="32" spans="1:5" ht="12.75">
      <c r="A32" t="s">
        <v>36</v>
      </c>
      <c r="C32">
        <v>15.5</v>
      </c>
    </row>
    <row r="33" spans="1:10" ht="12.75">
      <c r="A33" t="s">
        <v>20</v>
      </c>
      <c r="C33">
        <v>9</v>
      </c>
      <c r="E33" t="s">
        <v>17</v>
      </c>
      <c r="F33">
        <v>95</v>
      </c>
      <c r="G33">
        <v>39</v>
      </c>
      <c r="H33">
        <v>2003</v>
      </c>
      <c r="I33">
        <v>8.3</v>
      </c>
      <c r="J33">
        <v>12.1</v>
      </c>
    </row>
    <row r="34" spans="5:7" ht="12.75">
      <c r="E34" t="s">
        <v>18</v>
      </c>
      <c r="G34">
        <v>5</v>
      </c>
    </row>
    <row r="35" spans="5:10" ht="12.75">
      <c r="E35" t="s">
        <v>19</v>
      </c>
      <c r="G35">
        <v>4</v>
      </c>
      <c r="I35">
        <v>1970</v>
      </c>
      <c r="J35">
        <v>2003</v>
      </c>
    </row>
    <row r="36" spans="5:10" ht="12.75">
      <c r="E36" t="s">
        <v>20</v>
      </c>
      <c r="F36">
        <v>32</v>
      </c>
      <c r="G36">
        <v>8</v>
      </c>
      <c r="H36" t="s">
        <v>34</v>
      </c>
      <c r="I36">
        <v>40</v>
      </c>
      <c r="J36">
        <v>12.1</v>
      </c>
    </row>
    <row r="37" spans="1:10" ht="12.75">
      <c r="A37" t="s">
        <v>28</v>
      </c>
      <c r="B37">
        <v>68</v>
      </c>
      <c r="E37" t="s">
        <v>21</v>
      </c>
      <c r="G37">
        <v>9</v>
      </c>
      <c r="H37" t="s">
        <v>33</v>
      </c>
      <c r="I37">
        <v>60</v>
      </c>
      <c r="J37">
        <v>8.3</v>
      </c>
    </row>
    <row r="38" spans="1:2" ht="12.75">
      <c r="A38" t="s">
        <v>37</v>
      </c>
      <c r="B38">
        <v>6</v>
      </c>
    </row>
    <row r="39" spans="1:6" ht="12.75">
      <c r="A39" t="s">
        <v>27</v>
      </c>
      <c r="B39">
        <v>6</v>
      </c>
      <c r="E39" t="s">
        <v>40</v>
      </c>
      <c r="F39">
        <v>1000</v>
      </c>
    </row>
    <row r="40" spans="1:6" ht="12.75">
      <c r="A40" t="s">
        <v>38</v>
      </c>
      <c r="B40">
        <v>4</v>
      </c>
      <c r="E40" t="s">
        <v>28</v>
      </c>
      <c r="F40">
        <v>600</v>
      </c>
    </row>
    <row r="41" spans="1:6" ht="12.75">
      <c r="A41" t="s">
        <v>39</v>
      </c>
      <c r="B41">
        <v>3</v>
      </c>
      <c r="E41" t="s">
        <v>41</v>
      </c>
      <c r="F41">
        <v>450</v>
      </c>
    </row>
    <row r="42" spans="1:6" ht="12.75">
      <c r="A42" t="s">
        <v>29</v>
      </c>
      <c r="B42">
        <v>1.5</v>
      </c>
      <c r="E42" t="s">
        <v>29</v>
      </c>
      <c r="F42">
        <v>330</v>
      </c>
    </row>
    <row r="43" spans="5:6" ht="12.75">
      <c r="E43" t="s">
        <v>42</v>
      </c>
      <c r="F43">
        <v>285</v>
      </c>
    </row>
    <row r="44" spans="5:6" ht="12.75">
      <c r="E44" t="s">
        <v>43</v>
      </c>
      <c r="F44">
        <v>170</v>
      </c>
    </row>
    <row r="45" spans="5:6" ht="12.75">
      <c r="E45" t="s">
        <v>39</v>
      </c>
      <c r="F45">
        <v>135</v>
      </c>
    </row>
    <row r="46" spans="5:6" ht="12.75">
      <c r="E46" t="s">
        <v>37</v>
      </c>
      <c r="F46">
        <v>125</v>
      </c>
    </row>
    <row r="47" spans="5:6" ht="12.75">
      <c r="E47" t="s">
        <v>27</v>
      </c>
      <c r="F47">
        <v>110</v>
      </c>
    </row>
    <row r="48" spans="5:6" ht="12.75">
      <c r="E48" t="s">
        <v>44</v>
      </c>
      <c r="F48">
        <v>65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Lemaire</dc:creator>
  <cp:keywords/>
  <dc:description/>
  <cp:lastModifiedBy>Compaq</cp:lastModifiedBy>
  <cp:lastPrinted>2004-02-09T17:46:24Z</cp:lastPrinted>
  <dcterms:created xsi:type="dcterms:W3CDTF">2004-01-31T18:14:53Z</dcterms:created>
  <dcterms:modified xsi:type="dcterms:W3CDTF">2004-11-28T11:48:21Z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